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76" activeTab="2"/>
  </bookViews>
  <sheets>
    <sheet name="8Spieler" sheetId="1" r:id="rId1"/>
    <sheet name="16Spieler" sheetId="2" r:id="rId2"/>
    <sheet name="32Spieler" sheetId="3" r:id="rId3"/>
    <sheet name="64Spieler" sheetId="4" r:id="rId4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AE1" authorId="0">
      <text>
        <r>
          <rPr>
            <sz val="10"/>
            <rFont val="Arial"/>
            <family val="2"/>
          </rPr>
          <t xml:space="preserve">Um zu mischen makiere Spalte A02-AP17 und Sotiere dann nach Spalte AP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P1" authorId="0">
      <text>
        <r>
          <rPr>
            <sz val="10"/>
            <rFont val="Arial"/>
            <family val="2"/>
          </rPr>
          <t xml:space="preserve">Um zu mischen makiere Spalte A02-AP17 und Sotiere dann nach Spalte AP
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BA1" authorId="0">
      <text>
        <r>
          <rPr>
            <sz val="10"/>
            <rFont val="Arial"/>
            <family val="2"/>
          </rPr>
          <t>Um zu mischem markiere Spalte AZ2-BA33 und sotiere dann nach Spalte BA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BM1" authorId="0">
      <text>
        <r>
          <rPr>
            <sz val="10"/>
            <rFont val="Arial"/>
            <family val="2"/>
          </rPr>
          <t>Um zu Mischen markiere Spalte BK und BM dann Sotieren nach Spalte BM</t>
        </r>
      </text>
    </comment>
  </commentList>
</comments>
</file>

<file path=xl/sharedStrings.xml><?xml version="1.0" encoding="utf-8"?>
<sst xmlns="http://schemas.openxmlformats.org/spreadsheetml/2006/main" count="197" uniqueCount="24">
  <si>
    <t>NR</t>
  </si>
  <si>
    <t>Teilnehmer</t>
  </si>
  <si>
    <t>s</t>
  </si>
  <si>
    <t>1.Platz</t>
  </si>
  <si>
    <t>Freilos</t>
  </si>
  <si>
    <t>2.Platz</t>
  </si>
  <si>
    <t>3.Platz</t>
  </si>
  <si>
    <t>4.Platz</t>
  </si>
  <si>
    <t>5.Platz</t>
  </si>
  <si>
    <t>7.Platz</t>
  </si>
  <si>
    <t>9.Platz</t>
  </si>
  <si>
    <t>13.Platz</t>
  </si>
  <si>
    <t>S</t>
  </si>
  <si>
    <t>17.Platz</t>
  </si>
  <si>
    <t>25.Platz</t>
  </si>
  <si>
    <t>Platz 1</t>
  </si>
  <si>
    <t>freilos</t>
  </si>
  <si>
    <t>Platz 2</t>
  </si>
  <si>
    <t>Platz 3</t>
  </si>
  <si>
    <t>Platz 4</t>
  </si>
  <si>
    <t>Platz 5</t>
  </si>
  <si>
    <t>Verlierer Platz 3</t>
  </si>
  <si>
    <t>Verlierer Platz 4</t>
  </si>
  <si>
    <t>Finale</t>
  </si>
</sst>
</file>

<file path=xl/styles.xml><?xml version="1.0" encoding="utf-8"?>
<styleSheet xmlns="http://schemas.openxmlformats.org/spreadsheetml/2006/main">
  <numFmts count="1">
    <numFmt numFmtId="164" formatCode="GENERAL"/>
  </numFmts>
  <fonts count="9">
    <font>
      <sz val="10"/>
      <name val="Arial"/>
      <family val="2"/>
    </font>
    <font>
      <b/>
      <sz val="11"/>
      <name val="Arial Black"/>
      <family val="2"/>
    </font>
    <font>
      <b/>
      <sz val="10"/>
      <name val="Arial"/>
      <family val="2"/>
    </font>
    <font>
      <sz val="8"/>
      <name val="Arial Narrow"/>
      <family val="2"/>
    </font>
    <font>
      <b/>
      <sz val="11"/>
      <name val="Arial"/>
      <family val="2"/>
    </font>
    <font>
      <b/>
      <sz val="11"/>
      <name val="Arial Black"/>
      <family val="2"/>
    </font>
    <font>
      <sz val="11"/>
      <name val="Arial Black"/>
      <family val="2"/>
    </font>
    <font>
      <b/>
      <sz val="11"/>
      <color indexed="8"/>
      <name val="Arial"/>
      <family val="2"/>
    </font>
    <font>
      <b/>
      <sz val="8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5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2" borderId="1" xfId="0" applyFont="1" applyFill="1" applyBorder="1" applyAlignment="1">
      <alignment horizontal="center"/>
    </xf>
    <xf numFmtId="164" fontId="0" fillId="3" borderId="2" xfId="0" applyFont="1" applyFill="1" applyBorder="1" applyAlignment="1">
      <alignment horizontal="center"/>
    </xf>
    <xf numFmtId="164" fontId="1" fillId="4" borderId="3" xfId="0" applyFont="1" applyFill="1" applyBorder="1" applyAlignment="1">
      <alignment horizontal="center"/>
    </xf>
    <xf numFmtId="164" fontId="2" fillId="0" borderId="0" xfId="0" applyFont="1" applyAlignment="1">
      <alignment horizontal="center"/>
    </xf>
    <xf numFmtId="164" fontId="0" fillId="5" borderId="4" xfId="0" applyFill="1" applyBorder="1" applyAlignment="1">
      <alignment horizontal="center"/>
    </xf>
    <xf numFmtId="164" fontId="0" fillId="0" borderId="4" xfId="0" applyFont="1" applyFill="1" applyBorder="1" applyAlignment="1">
      <alignment horizontal="center"/>
    </xf>
    <xf numFmtId="164" fontId="3" fillId="0" borderId="0" xfId="0" applyFont="1" applyAlignment="1">
      <alignment/>
    </xf>
    <xf numFmtId="164" fontId="1" fillId="6" borderId="3" xfId="0" applyFont="1" applyFill="1" applyBorder="1" applyAlignment="1">
      <alignment horizontal="center"/>
    </xf>
    <xf numFmtId="164" fontId="0" fillId="7" borderId="3" xfId="0" applyFill="1" applyBorder="1" applyAlignment="1">
      <alignment/>
    </xf>
    <xf numFmtId="164" fontId="0" fillId="8" borderId="3" xfId="0" applyFill="1" applyBorder="1" applyAlignment="1">
      <alignment/>
    </xf>
    <xf numFmtId="164" fontId="0" fillId="0" borderId="0" xfId="0" applyBorder="1" applyAlignment="1">
      <alignment/>
    </xf>
    <xf numFmtId="164" fontId="0" fillId="9" borderId="4" xfId="0" applyFill="1" applyBorder="1" applyAlignment="1">
      <alignment horizontal="center"/>
    </xf>
    <xf numFmtId="164" fontId="1" fillId="10" borderId="3" xfId="0" applyFont="1" applyFill="1" applyBorder="1" applyAlignment="1">
      <alignment horizontal="center"/>
    </xf>
    <xf numFmtId="164" fontId="0" fillId="0" borderId="5" xfId="0" applyBorder="1" applyAlignment="1">
      <alignment/>
    </xf>
    <xf numFmtId="164" fontId="0" fillId="0" borderId="6" xfId="0" applyBorder="1" applyAlignment="1">
      <alignment/>
    </xf>
    <xf numFmtId="164" fontId="1" fillId="11" borderId="3" xfId="0" applyFont="1" applyFill="1" applyBorder="1" applyAlignment="1">
      <alignment horizontal="center"/>
    </xf>
    <xf numFmtId="164" fontId="0" fillId="8" borderId="3" xfId="0" applyFill="1" applyBorder="1" applyAlignment="1">
      <alignment horizontal="center"/>
    </xf>
    <xf numFmtId="164" fontId="0" fillId="0" borderId="7" xfId="0" applyBorder="1" applyAlignment="1">
      <alignment/>
    </xf>
    <xf numFmtId="164" fontId="0" fillId="0" borderId="8" xfId="0" applyBorder="1" applyAlignment="1">
      <alignment/>
    </xf>
    <xf numFmtId="164" fontId="0" fillId="0" borderId="9" xfId="0" applyBorder="1" applyAlignment="1">
      <alignment/>
    </xf>
    <xf numFmtId="164" fontId="1" fillId="12" borderId="3" xfId="0" applyFont="1" applyFill="1" applyBorder="1" applyAlignment="1">
      <alignment horizontal="center"/>
    </xf>
    <xf numFmtId="164" fontId="0" fillId="0" borderId="10" xfId="0" applyBorder="1" applyAlignment="1">
      <alignment/>
    </xf>
    <xf numFmtId="164" fontId="0" fillId="13" borderId="3" xfId="0" applyFill="1" applyBorder="1" applyAlignment="1">
      <alignment/>
    </xf>
    <xf numFmtId="164" fontId="0" fillId="14" borderId="3" xfId="0" applyFill="1" applyBorder="1" applyAlignment="1">
      <alignment/>
    </xf>
    <xf numFmtId="164" fontId="0" fillId="0" borderId="11" xfId="0" applyBorder="1" applyAlignment="1">
      <alignment/>
    </xf>
    <xf numFmtId="164" fontId="0" fillId="14" borderId="3" xfId="0" applyFill="1" applyBorder="1" applyAlignment="1">
      <alignment horizontal="center"/>
    </xf>
    <xf numFmtId="164" fontId="4" fillId="0" borderId="0" xfId="0" applyFont="1" applyFill="1" applyBorder="1" applyAlignment="1">
      <alignment horizontal="center"/>
    </xf>
    <xf numFmtId="164" fontId="1" fillId="15" borderId="3" xfId="0" applyFont="1" applyFill="1" applyBorder="1" applyAlignment="1">
      <alignment horizontal="center"/>
    </xf>
    <xf numFmtId="164" fontId="1" fillId="16" borderId="3" xfId="0" applyFont="1" applyFill="1" applyBorder="1" applyAlignment="1">
      <alignment horizontal="center"/>
    </xf>
    <xf numFmtId="164" fontId="4" fillId="0" borderId="0" xfId="0" applyFont="1" applyAlignment="1">
      <alignment horizontal="center"/>
    </xf>
    <xf numFmtId="164" fontId="0" fillId="6" borderId="3" xfId="0" applyFill="1" applyBorder="1" applyAlignment="1">
      <alignment/>
    </xf>
    <xf numFmtId="164" fontId="0" fillId="4" borderId="3" xfId="0" applyFill="1" applyBorder="1" applyAlignment="1">
      <alignment horizontal="center"/>
    </xf>
    <xf numFmtId="164" fontId="0" fillId="11" borderId="3" xfId="0" applyFill="1" applyBorder="1" applyAlignment="1">
      <alignment horizontal="center"/>
    </xf>
    <xf numFmtId="164" fontId="5" fillId="4" borderId="3" xfId="0" applyFont="1" applyFill="1" applyBorder="1" applyAlignment="1">
      <alignment horizontal="center"/>
    </xf>
    <xf numFmtId="164" fontId="5" fillId="6" borderId="3" xfId="0" applyFont="1" applyFill="1" applyBorder="1" applyAlignment="1">
      <alignment horizontal="center"/>
    </xf>
    <xf numFmtId="164" fontId="5" fillId="10" borderId="3" xfId="0" applyFont="1" applyFill="1" applyBorder="1" applyAlignment="1">
      <alignment horizontal="center"/>
    </xf>
    <xf numFmtId="164" fontId="5" fillId="11" borderId="3" xfId="0" applyFont="1" applyFill="1" applyBorder="1" applyAlignment="1">
      <alignment horizontal="center"/>
    </xf>
    <xf numFmtId="164" fontId="5" fillId="12" borderId="3" xfId="0" applyFont="1" applyFill="1" applyBorder="1" applyAlignment="1">
      <alignment horizontal="center"/>
    </xf>
    <xf numFmtId="164" fontId="6" fillId="15" borderId="3" xfId="0" applyFont="1" applyFill="1" applyBorder="1" applyAlignment="1">
      <alignment horizontal="center"/>
    </xf>
    <xf numFmtId="164" fontId="6" fillId="16" borderId="3" xfId="0" applyFont="1" applyFill="1" applyBorder="1" applyAlignment="1">
      <alignment horizontal="center"/>
    </xf>
    <xf numFmtId="164" fontId="0" fillId="4" borderId="3" xfId="0" applyFill="1" applyBorder="1" applyAlignment="1">
      <alignment/>
    </xf>
    <xf numFmtId="164" fontId="0" fillId="11" borderId="3" xfId="0" applyFill="1" applyBorder="1" applyAlignment="1">
      <alignment/>
    </xf>
    <xf numFmtId="164" fontId="6" fillId="17" borderId="3" xfId="0" applyFont="1" applyFill="1" applyBorder="1" applyAlignment="1">
      <alignment horizontal="center"/>
    </xf>
    <xf numFmtId="164" fontId="6" fillId="18" borderId="3" xfId="0" applyFont="1" applyFill="1" applyBorder="1" applyAlignment="1">
      <alignment horizontal="center"/>
    </xf>
    <xf numFmtId="164" fontId="4" fillId="4" borderId="3" xfId="0" applyFont="1" applyFill="1" applyBorder="1" applyAlignment="1">
      <alignment horizontal="center"/>
    </xf>
    <xf numFmtId="164" fontId="0" fillId="7" borderId="3" xfId="0" applyFill="1" applyBorder="1" applyAlignment="1">
      <alignment horizontal="center"/>
    </xf>
    <xf numFmtId="164" fontId="0" fillId="0" borderId="7" xfId="0" applyBorder="1" applyAlignment="1">
      <alignment horizontal="center"/>
    </xf>
    <xf numFmtId="164" fontId="4" fillId="6" borderId="3" xfId="0" applyFont="1" applyFill="1" applyBorder="1" applyAlignment="1">
      <alignment horizontal="center"/>
    </xf>
    <xf numFmtId="164" fontId="0" fillId="0" borderId="10" xfId="0" applyBorder="1" applyAlignment="1">
      <alignment horizontal="center"/>
    </xf>
    <xf numFmtId="164" fontId="4" fillId="10" borderId="3" xfId="0" applyFont="1" applyFill="1" applyBorder="1" applyAlignment="1">
      <alignment horizontal="center"/>
    </xf>
    <xf numFmtId="164" fontId="0" fillId="0" borderId="5" xfId="0" applyBorder="1" applyAlignment="1">
      <alignment horizontal="center"/>
    </xf>
    <xf numFmtId="164" fontId="0" fillId="13" borderId="3" xfId="0" applyFill="1" applyBorder="1" applyAlignment="1">
      <alignment horizontal="center"/>
    </xf>
    <xf numFmtId="164" fontId="0" fillId="0" borderId="11" xfId="0" applyBorder="1" applyAlignment="1">
      <alignment horizontal="center"/>
    </xf>
    <xf numFmtId="164" fontId="0" fillId="0" borderId="6" xfId="0" applyBorder="1" applyAlignment="1">
      <alignment horizontal="center"/>
    </xf>
    <xf numFmtId="164" fontId="4" fillId="11" borderId="3" xfId="0" applyFont="1" applyFill="1" applyBorder="1" applyAlignment="1">
      <alignment horizontal="center"/>
    </xf>
    <xf numFmtId="164" fontId="0" fillId="0" borderId="8" xfId="0" applyBorder="1" applyAlignment="1">
      <alignment horizontal="center"/>
    </xf>
    <xf numFmtId="164" fontId="0" fillId="0" borderId="9" xfId="0" applyBorder="1" applyAlignment="1">
      <alignment horizontal="center"/>
    </xf>
    <xf numFmtId="164" fontId="0" fillId="0" borderId="0" xfId="0" applyBorder="1" applyAlignment="1">
      <alignment horizontal="center"/>
    </xf>
    <xf numFmtId="164" fontId="0" fillId="19" borderId="3" xfId="0" applyFill="1" applyBorder="1" applyAlignment="1">
      <alignment horizontal="center"/>
    </xf>
    <xf numFmtId="164" fontId="7" fillId="0" borderId="0" xfId="0" applyFont="1" applyAlignment="1">
      <alignment horizontal="center"/>
    </xf>
    <xf numFmtId="164" fontId="0" fillId="6" borderId="3" xfId="0" applyFill="1" applyBorder="1" applyAlignment="1">
      <alignment horizontal="center"/>
    </xf>
    <xf numFmtId="164" fontId="0" fillId="20" borderId="3" xfId="0" applyFill="1" applyBorder="1" applyAlignment="1">
      <alignment horizontal="center"/>
    </xf>
    <xf numFmtId="164" fontId="0" fillId="9" borderId="12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99FF99"/>
      <rgbColor rgb="00FF0000"/>
      <rgbColor rgb="0000FF66"/>
      <rgbColor rgb="000000FF"/>
      <rgbColor rgb="0099FF66"/>
      <rgbColor rgb="00FF00FF"/>
      <rgbColor rgb="0000FFFF"/>
      <rgbColor rgb="00800000"/>
      <rgbColor rgb="0000CC00"/>
      <rgbColor rgb="00000080"/>
      <rgbColor rgb="00808000"/>
      <rgbColor rgb="00800080"/>
      <rgbColor rgb="00008080"/>
      <rgbColor rgb="0099CC99"/>
      <rgbColor rgb="00808080"/>
      <rgbColor rgb="009999CC"/>
      <rgbColor rgb="00993366"/>
      <rgbColor rgb="00CCFF99"/>
      <rgbColor rgb="00CCFFFF"/>
      <rgbColor rgb="00660066"/>
      <rgbColor rgb="00FF8080"/>
      <rgbColor rgb="000066CC"/>
      <rgbColor rgb="00CCCCFF"/>
      <rgbColor rgb="00000080"/>
      <rgbColor rgb="00FF00FF"/>
      <rgbColor rgb="0066FF00"/>
      <rgbColor rgb="0000FFFF"/>
      <rgbColor rgb="00800080"/>
      <rgbColor rgb="00800000"/>
      <rgbColor rgb="00008080"/>
      <rgbColor rgb="000000FF"/>
      <rgbColor rgb="0000CCFF"/>
      <rgbColor rgb="0099FFFF"/>
      <rgbColor rgb="00CCFFCC"/>
      <rgbColor rgb="00FFFF66"/>
      <rgbColor rgb="0099CCCC"/>
      <rgbColor rgb="00FF99CC"/>
      <rgbColor rgb="00CC99FF"/>
      <rgbColor rgb="00FFCC99"/>
      <rgbColor rgb="003366FF"/>
      <rgbColor rgb="0066FF66"/>
      <rgbColor rgb="0066CC00"/>
      <rgbColor rgb="00FFCC00"/>
      <rgbColor rgb="00FF9900"/>
      <rgbColor rgb="00FF6600"/>
      <rgbColor rgb="00336699"/>
      <rgbColor rgb="00969696"/>
      <rgbColor rgb="00003366"/>
      <rgbColor rgb="00339966"/>
      <rgbColor rgb="00003300"/>
      <rgbColor rgb="00333300"/>
      <rgbColor rgb="00993300"/>
      <rgbColor rgb="00993366"/>
      <rgbColor rgb="0066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7"/>
  <sheetViews>
    <sheetView workbookViewId="0" topLeftCell="Z1">
      <selection activeCell="AG29" sqref="AG29"/>
    </sheetView>
  </sheetViews>
  <sheetFormatPr defaultColWidth="12.57421875" defaultRowHeight="12.75"/>
  <cols>
    <col min="1" max="1" width="3.28125" style="0" customWidth="1"/>
    <col min="2" max="2" width="20.421875" style="0" customWidth="1"/>
    <col min="3" max="3" width="3.7109375" style="0" customWidth="1"/>
    <col min="4" max="4" width="3.57421875" style="0" customWidth="1"/>
    <col min="5" max="5" width="20.421875" style="0" customWidth="1"/>
    <col min="6" max="7" width="3.57421875" style="0" customWidth="1"/>
    <col min="8" max="8" width="3.28125" style="0" customWidth="1"/>
    <col min="9" max="9" width="20.57421875" style="0" customWidth="1"/>
    <col min="10" max="11" width="3.28125" style="0" customWidth="1"/>
    <col min="12" max="12" width="20.421875" style="0" customWidth="1"/>
    <col min="13" max="15" width="3.28125" style="0" customWidth="1"/>
    <col min="16" max="16" width="20.421875" style="0" customWidth="1"/>
    <col min="17" max="18" width="3.28125" style="0" customWidth="1"/>
    <col min="19" max="19" width="20.421875" style="0" customWidth="1"/>
    <col min="20" max="22" width="3.28125" style="0" customWidth="1"/>
    <col min="23" max="23" width="20.421875" style="0" customWidth="1"/>
    <col min="24" max="25" width="3.28125" style="0" customWidth="1"/>
    <col min="26" max="26" width="20.421875" style="0" customWidth="1"/>
    <col min="27" max="27" width="3.28125" style="0" customWidth="1"/>
    <col min="28" max="28" width="11.57421875" style="0" customWidth="1"/>
    <col min="29" max="29" width="3.28125" style="0" customWidth="1"/>
    <col min="30" max="30" width="20.421875" style="0" customWidth="1"/>
    <col min="31" max="33" width="11.57421875" style="0" customWidth="1"/>
    <col min="34" max="34" width="25.421875" style="0" customWidth="1"/>
    <col min="35" max="16384" width="11.57421875" style="0" customWidth="1"/>
  </cols>
  <sheetData>
    <row r="1" spans="2:34" ht="18.75">
      <c r="B1" s="1"/>
      <c r="E1" s="1"/>
      <c r="I1" s="1"/>
      <c r="L1" s="1"/>
      <c r="S1" s="1"/>
      <c r="W1" s="1"/>
      <c r="AC1" s="2" t="s">
        <v>0</v>
      </c>
      <c r="AD1" s="3" t="s">
        <v>1</v>
      </c>
      <c r="AE1" t="s">
        <v>2</v>
      </c>
      <c r="AG1" s="4" t="s">
        <v>3</v>
      </c>
      <c r="AH1" s="4">
        <f>IF(AA9+AA10=0,0,IF(AA9&gt;AA10,Z9,Z10))</f>
        <v>0</v>
      </c>
    </row>
    <row r="2" spans="2:34" ht="18.75">
      <c r="B2" s="1"/>
      <c r="E2" s="1"/>
      <c r="I2" s="1"/>
      <c r="L2" s="1"/>
      <c r="P2" s="5"/>
      <c r="S2" s="1"/>
      <c r="W2" s="1"/>
      <c r="AC2" s="6">
        <v>1</v>
      </c>
      <c r="AD2" s="7" t="s">
        <v>4</v>
      </c>
      <c r="AE2" s="8">
        <f ca="1">IF(AD2&lt;&gt;"",RAND(),3)</f>
        <v>0.7426721488591284</v>
      </c>
      <c r="AG2" s="9" t="s">
        <v>5</v>
      </c>
      <c r="AH2" s="9">
        <f>IF(AA9+AA10=0,0,IF(AA9&lt;AA10,Z9,Z10))</f>
        <v>0</v>
      </c>
    </row>
    <row r="3" spans="2:34" ht="18.75">
      <c r="B3" s="1"/>
      <c r="E3" s="1"/>
      <c r="I3" s="1"/>
      <c r="L3" s="1"/>
      <c r="O3" s="10"/>
      <c r="P3" s="11" t="str">
        <f>AD2</f>
        <v>Freilos</v>
      </c>
      <c r="Q3" s="12"/>
      <c r="R3" s="12"/>
      <c r="S3" s="1"/>
      <c r="W3" s="1"/>
      <c r="AC3" s="13">
        <v>2</v>
      </c>
      <c r="AD3" s="7" t="s">
        <v>4</v>
      </c>
      <c r="AE3" s="8">
        <f ca="1">IF(AD3&lt;&gt;"",RAND(),3)</f>
        <v>0.36796551547013223</v>
      </c>
      <c r="AG3" s="14" t="s">
        <v>6</v>
      </c>
      <c r="AH3" s="14">
        <f>IF(AA9+AA10=0,0,IF(AA9&lt;AA10,B9,B10))</f>
        <v>0</v>
      </c>
    </row>
    <row r="4" spans="2:34" ht="18.75">
      <c r="B4" s="1"/>
      <c r="E4" s="1"/>
      <c r="I4" s="5"/>
      <c r="J4" s="5"/>
      <c r="K4" s="5"/>
      <c r="L4" s="5"/>
      <c r="N4" s="15"/>
      <c r="O4" s="10"/>
      <c r="P4" s="11" t="str">
        <f>AD9</f>
        <v>Freilos</v>
      </c>
      <c r="Q4" s="16"/>
      <c r="R4" s="12"/>
      <c r="S4" s="5"/>
      <c r="W4" s="1"/>
      <c r="AC4" s="6">
        <v>3</v>
      </c>
      <c r="AD4" s="7" t="s">
        <v>4</v>
      </c>
      <c r="AE4" s="8">
        <f ca="1">IF(AD4&lt;&gt;"",RAND(),3)</f>
        <v>0.47700780373997986</v>
      </c>
      <c r="AG4" s="17" t="s">
        <v>7</v>
      </c>
      <c r="AH4" s="17">
        <f>IF(D9+D10=0,0,IF(D9&lt;D10,E9,E10))</f>
        <v>0</v>
      </c>
    </row>
    <row r="5" spans="2:34" ht="18.75">
      <c r="B5" s="1"/>
      <c r="E5" s="1"/>
      <c r="H5" s="10"/>
      <c r="I5" s="18">
        <f>IF(K5+K6=0,0,IF(K5&gt;K6,L5,L6))</f>
        <v>0</v>
      </c>
      <c r="J5" s="19"/>
      <c r="K5" s="10"/>
      <c r="L5" s="18">
        <f>IF(O3+O4=0,0,IF(O3&lt;O4,P3,P4))</f>
        <v>0</v>
      </c>
      <c r="M5" s="19"/>
      <c r="N5" s="20"/>
      <c r="R5" s="21"/>
      <c r="S5" s="18">
        <f>IF(O3+O4=0,0,IF(O3&gt;O4,P3,P4))</f>
        <v>0</v>
      </c>
      <c r="T5" s="10"/>
      <c r="W5" s="1"/>
      <c r="AC5" s="13">
        <v>4</v>
      </c>
      <c r="AD5" s="7" t="s">
        <v>4</v>
      </c>
      <c r="AE5" s="8">
        <f ca="1">IF(AD5&lt;&gt;"",RAND(),3)</f>
        <v>0.7129130165558308</v>
      </c>
      <c r="AG5" s="22" t="s">
        <v>8</v>
      </c>
      <c r="AH5" s="22">
        <f>IF(H5+H6=0,0,IF(H5&lt;H6,I5,I6))</f>
        <v>0</v>
      </c>
    </row>
    <row r="6" spans="2:34" ht="18.75">
      <c r="B6" s="1"/>
      <c r="E6" s="1"/>
      <c r="G6" s="15"/>
      <c r="H6" s="10"/>
      <c r="I6" s="18">
        <f>IF(T13+T14=0,0,IF(T13&lt;T14,S13,S14))</f>
        <v>0</v>
      </c>
      <c r="K6" s="10"/>
      <c r="L6" s="18">
        <f>IF(O7+O8=0,0,IF(O7&lt;O8,P7,P8))</f>
        <v>0</v>
      </c>
      <c r="N6" s="20"/>
      <c r="Q6" s="23"/>
      <c r="S6" s="18">
        <f>IF(O7+O8=0,0,IF(O7&gt;O8,P7,P8))</f>
        <v>0</v>
      </c>
      <c r="T6" s="10"/>
      <c r="U6" s="16"/>
      <c r="W6" s="1"/>
      <c r="AC6" s="6">
        <v>5</v>
      </c>
      <c r="AD6" s="7" t="s">
        <v>4</v>
      </c>
      <c r="AE6" s="8">
        <f ca="1">IF(AD6&lt;&gt;"",RAND(),3)</f>
        <v>0.8937106744851917</v>
      </c>
      <c r="AG6" s="22" t="s">
        <v>8</v>
      </c>
      <c r="AH6" s="22">
        <f>IF(H13+H14=0,0,IF(H13&lt;H14,I13,I14))</f>
        <v>0</v>
      </c>
    </row>
    <row r="7" spans="2:34" ht="12.75">
      <c r="B7" s="1"/>
      <c r="E7" s="1"/>
      <c r="G7" s="20"/>
      <c r="I7" s="1"/>
      <c r="L7" s="1"/>
      <c r="N7" s="21"/>
      <c r="O7" s="24"/>
      <c r="P7" s="25" t="str">
        <f>AD4</f>
        <v>Freilos</v>
      </c>
      <c r="Q7" s="26"/>
      <c r="R7" s="12"/>
      <c r="S7" s="1"/>
      <c r="U7" s="23"/>
      <c r="W7" s="1"/>
      <c r="AC7" s="13">
        <v>6</v>
      </c>
      <c r="AD7" s="7" t="s">
        <v>4</v>
      </c>
      <c r="AE7" s="8">
        <f ca="1">IF(AD7&lt;&gt;"",RAND(),3)</f>
        <v>0.3685509057249874</v>
      </c>
      <c r="AG7" s="4" t="s">
        <v>9</v>
      </c>
      <c r="AH7" s="4">
        <f>IF(K5+K6=0,0,IF(K5&lt;K6,L5,L6))</f>
        <v>0</v>
      </c>
    </row>
    <row r="8" spans="2:34" ht="12.75">
      <c r="B8" s="5"/>
      <c r="C8" s="5"/>
      <c r="D8" s="5"/>
      <c r="E8" s="5"/>
      <c r="G8" s="20"/>
      <c r="I8" s="1"/>
      <c r="L8" s="1"/>
      <c r="O8" s="24"/>
      <c r="P8" s="25" t="str">
        <f>AD7</f>
        <v>Freilos</v>
      </c>
      <c r="R8" s="12"/>
      <c r="S8" s="1"/>
      <c r="U8" s="23"/>
      <c r="W8" s="5"/>
      <c r="AC8" s="6">
        <v>7</v>
      </c>
      <c r="AD8" s="7" t="s">
        <v>4</v>
      </c>
      <c r="AE8" s="8">
        <f ca="1">IF(AD8&lt;&gt;"",RAND(),3)</f>
        <v>0.7687707210425287</v>
      </c>
      <c r="AG8" s="4" t="s">
        <v>9</v>
      </c>
      <c r="AH8" s="4">
        <f>IF(K13+K14=0,0,IF(K13&lt;K14,L13,L14))</f>
        <v>0</v>
      </c>
    </row>
    <row r="9" spans="1:31" ht="12.75">
      <c r="A9" s="10"/>
      <c r="B9" s="18">
        <f>IF(D9+D10=0,0,IF(D9&gt;D10,E9,E10))</f>
        <v>0</v>
      </c>
      <c r="C9" s="19"/>
      <c r="D9" s="10"/>
      <c r="E9" s="18">
        <f>IF(H5+H6=0,0,IF(H5&gt;H6,I5,I6))</f>
        <v>0</v>
      </c>
      <c r="F9" s="19"/>
      <c r="G9" s="20"/>
      <c r="I9" s="1"/>
      <c r="L9" s="1"/>
      <c r="S9" s="1"/>
      <c r="U9" s="23"/>
      <c r="V9" s="19"/>
      <c r="W9" s="18">
        <f>IF(T5+T6=0,0,IF(T5&gt;T6,S5,S6))</f>
        <v>0</v>
      </c>
      <c r="X9" s="10"/>
      <c r="Y9" s="19"/>
      <c r="Z9" s="18">
        <f>IF(X9+X10=0,0,IF(X9&gt;X10,W9,W10))</f>
        <v>0</v>
      </c>
      <c r="AA9" s="10"/>
      <c r="AC9" s="13">
        <v>8</v>
      </c>
      <c r="AD9" s="7" t="s">
        <v>4</v>
      </c>
      <c r="AE9" s="8">
        <f ca="1">IF(AD9&lt;&gt;"",RAND(),3)</f>
        <v>0.5257783432025462</v>
      </c>
    </row>
    <row r="10" spans="1:27" ht="12.75">
      <c r="A10" s="10"/>
      <c r="B10" s="18">
        <f>IF(X9+X10=0,0,IF(X9&lt;X10,W9,W10))</f>
        <v>0</v>
      </c>
      <c r="D10" s="10"/>
      <c r="E10" s="18">
        <f>IF(H13+H14=0,0,IF(H13&gt;H14,I13,I14))</f>
        <v>0</v>
      </c>
      <c r="G10" s="20"/>
      <c r="I10" s="1"/>
      <c r="L10" s="1"/>
      <c r="S10" s="1"/>
      <c r="U10" s="23"/>
      <c r="W10" s="18">
        <f>IF(T13+T14=0,0,IF(T13&gt;T14,S13,S14))</f>
        <v>0</v>
      </c>
      <c r="X10" s="10"/>
      <c r="Z10" s="18">
        <f>IF(A9+A10=0,0,IF(A9&gt;A10,B9,B10))</f>
        <v>0</v>
      </c>
      <c r="AA10" s="10"/>
    </row>
    <row r="11" spans="2:23" ht="12.75">
      <c r="B11" s="1"/>
      <c r="E11" s="1"/>
      <c r="G11" s="20"/>
      <c r="I11" s="1"/>
      <c r="L11" s="1"/>
      <c r="O11" s="10"/>
      <c r="P11" s="11" t="str">
        <f>AD6</f>
        <v>Freilos</v>
      </c>
      <c r="Q11" s="12"/>
      <c r="R11" s="12"/>
      <c r="S11" s="1"/>
      <c r="U11" s="23"/>
      <c r="W11" s="1"/>
    </row>
    <row r="12" spans="2:23" ht="12.75">
      <c r="B12" s="1"/>
      <c r="E12" s="1"/>
      <c r="G12" s="20"/>
      <c r="I12" s="1"/>
      <c r="L12" s="1"/>
      <c r="N12" s="15"/>
      <c r="O12" s="10"/>
      <c r="P12" s="11" t="str">
        <f>AD5</f>
        <v>Freilos</v>
      </c>
      <c r="Q12" s="16"/>
      <c r="R12" s="12"/>
      <c r="S12" s="1"/>
      <c r="U12" s="23"/>
      <c r="W12" s="1"/>
    </row>
    <row r="13" spans="2:23" ht="12.75">
      <c r="B13" s="1"/>
      <c r="E13" s="1"/>
      <c r="G13" s="21"/>
      <c r="H13" s="24"/>
      <c r="I13" s="27">
        <f>IF(K13+K14=0,0,IF(K13&gt;K14,L13,L14))</f>
        <v>0</v>
      </c>
      <c r="J13" s="19"/>
      <c r="K13" s="24"/>
      <c r="L13" s="27">
        <f>IF(O11+O12=0,0,IF(O11&lt;O12,P11,P12))</f>
        <v>0</v>
      </c>
      <c r="M13" s="19"/>
      <c r="N13" s="20"/>
      <c r="R13" s="21"/>
      <c r="S13" s="27">
        <f>IF(O11+O12=0,0,IF(O11&gt;O12,P11,P12))</f>
        <v>0</v>
      </c>
      <c r="T13" s="24"/>
      <c r="U13" s="26"/>
      <c r="W13" s="1"/>
    </row>
    <row r="14" spans="2:23" ht="12.75">
      <c r="B14" s="1"/>
      <c r="E14" s="1"/>
      <c r="H14" s="24"/>
      <c r="I14" s="27">
        <f>IF(T5+T6=0,0,IF(T5&lt;T6,S5,S6))</f>
        <v>0</v>
      </c>
      <c r="K14" s="24"/>
      <c r="L14" s="27">
        <f>IF(O15+O16=0,0,IF(O15&lt;O16,P15,P16))</f>
        <v>0</v>
      </c>
      <c r="N14" s="20"/>
      <c r="Q14" s="23"/>
      <c r="S14" s="27">
        <f>IF(O15+O16=0,0,IF(O15&gt;O16,P15,P16))</f>
        <v>0</v>
      </c>
      <c r="T14" s="24"/>
      <c r="W14" s="1"/>
    </row>
    <row r="15" spans="2:23" ht="12.75">
      <c r="B15" s="1"/>
      <c r="E15" s="1"/>
      <c r="I15" s="1"/>
      <c r="L15" s="1"/>
      <c r="N15" s="21"/>
      <c r="O15" s="24"/>
      <c r="P15" s="25" t="str">
        <f>AD8</f>
        <v>Freilos</v>
      </c>
      <c r="Q15" s="26"/>
      <c r="R15" s="12"/>
      <c r="S15" s="1"/>
      <c r="W15" s="1"/>
    </row>
    <row r="16" spans="2:23" ht="12.75">
      <c r="B16" s="1"/>
      <c r="E16" s="1"/>
      <c r="I16" s="1"/>
      <c r="L16" s="1"/>
      <c r="O16" s="24"/>
      <c r="P16" s="25" t="str">
        <f>AD3</f>
        <v>Freilos</v>
      </c>
      <c r="R16" s="12"/>
      <c r="S16" s="1"/>
      <c r="W16" s="1"/>
    </row>
    <row r="17" spans="2:23" ht="12.75">
      <c r="B17" s="1"/>
      <c r="E17" s="1"/>
      <c r="I17" s="1"/>
      <c r="L17" s="1"/>
      <c r="S17" s="1"/>
      <c r="W17" s="1"/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&amp;CSeite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32"/>
  <sheetViews>
    <sheetView workbookViewId="0" topLeftCell="A1">
      <selection activeCell="AO10" sqref="AO10"/>
    </sheetView>
  </sheetViews>
  <sheetFormatPr defaultColWidth="20.57421875" defaultRowHeight="12.75"/>
  <cols>
    <col min="1" max="1" width="3.28125" style="0" customWidth="1"/>
    <col min="2" max="2" width="20.57421875" style="1" customWidth="1"/>
    <col min="3" max="4" width="3.28125" style="0" customWidth="1"/>
    <col min="5" max="5" width="20.57421875" style="1" customWidth="1"/>
    <col min="6" max="8" width="3.28125" style="0" customWidth="1"/>
    <col min="9" max="9" width="20.57421875" style="1" customWidth="1"/>
    <col min="10" max="11" width="3.28125" style="0" customWidth="1"/>
    <col min="12" max="12" width="20.57421875" style="1" customWidth="1"/>
    <col min="13" max="13" width="3.28125" style="0" customWidth="1"/>
    <col min="14" max="14" width="3.140625" style="0" customWidth="1"/>
    <col min="15" max="15" width="3.28125" style="0" customWidth="1"/>
    <col min="16" max="16" width="20.57421875" style="1" customWidth="1"/>
    <col min="17" max="18" width="3.28125" style="0" customWidth="1"/>
    <col min="19" max="19" width="20.421875" style="1" customWidth="1"/>
    <col min="20" max="22" width="3.28125" style="0" customWidth="1"/>
    <col min="23" max="23" width="20.421875" style="0" customWidth="1"/>
    <col min="24" max="25" width="3.28125" style="0" customWidth="1"/>
    <col min="26" max="26" width="20.421875" style="1" customWidth="1"/>
    <col min="27" max="29" width="3.28125" style="0" customWidth="1"/>
    <col min="30" max="30" width="20.421875" style="1" customWidth="1"/>
    <col min="31" max="33" width="3.28125" style="0" customWidth="1"/>
    <col min="34" max="34" width="20.421875" style="1" customWidth="1"/>
    <col min="35" max="36" width="3.28125" style="0" customWidth="1"/>
    <col min="37" max="37" width="20.421875" style="1" customWidth="1"/>
    <col min="38" max="40" width="3.28125" style="0" customWidth="1"/>
    <col min="41" max="41" width="20.57421875" style="0" customWidth="1"/>
    <col min="42" max="42" width="5.140625" style="0" customWidth="1"/>
    <col min="43" max="16384" width="20.421875" style="0" customWidth="1"/>
  </cols>
  <sheetData>
    <row r="1" spans="40:44" ht="15">
      <c r="AN1" s="2" t="s">
        <v>0</v>
      </c>
      <c r="AO1" s="3" t="s">
        <v>1</v>
      </c>
      <c r="AP1" t="s">
        <v>2</v>
      </c>
      <c r="AQ1" s="28"/>
      <c r="AR1" s="28"/>
    </row>
    <row r="2" spans="23:44" ht="18.75">
      <c r="W2" s="5"/>
      <c r="AN2" s="6">
        <v>1</v>
      </c>
      <c r="AO2" s="7" t="s">
        <v>4</v>
      </c>
      <c r="AP2" s="8">
        <f ca="1">IF(AO2&lt;&gt;"",RAND(),3)</f>
        <v>0.843324571615085</v>
      </c>
      <c r="AQ2" s="4" t="s">
        <v>3</v>
      </c>
      <c r="AR2" s="4">
        <f>IF(AL17+AL18=0,0,IF(AL17&gt;AL18,AK17,AK18))</f>
        <v>0</v>
      </c>
    </row>
    <row r="3" spans="22:44" ht="18.75">
      <c r="V3" s="10"/>
      <c r="W3" s="11" t="str">
        <f>AO2</f>
        <v>Freilos</v>
      </c>
      <c r="X3" s="12"/>
      <c r="Y3" s="12"/>
      <c r="AN3" s="13">
        <v>2</v>
      </c>
      <c r="AO3" s="7" t="s">
        <v>4</v>
      </c>
      <c r="AP3" s="8">
        <f ca="1">IF(AO3&lt;&gt;"",RAND(),3)</f>
        <v>0.13447885238565505</v>
      </c>
      <c r="AQ3" s="9" t="s">
        <v>5</v>
      </c>
      <c r="AR3" s="9">
        <f>IF(AL17+AL18=0,0,IF(AL17&lt;AL18,AK17,AK18))</f>
        <v>0</v>
      </c>
    </row>
    <row r="4" spans="16:44" ht="18.75">
      <c r="P4" s="5"/>
      <c r="Q4" s="5"/>
      <c r="R4" s="5"/>
      <c r="S4" s="5"/>
      <c r="U4" s="15"/>
      <c r="V4" s="10"/>
      <c r="W4" s="11" t="str">
        <f>AO10</f>
        <v>Freilos</v>
      </c>
      <c r="X4" s="16"/>
      <c r="Y4" s="12"/>
      <c r="Z4" s="5"/>
      <c r="AN4" s="6">
        <v>3</v>
      </c>
      <c r="AO4" s="7" t="s">
        <v>4</v>
      </c>
      <c r="AP4" s="8">
        <f ca="1">IF(AO4&lt;&gt;"",RAND(),3)</f>
        <v>0.23490241006948054</v>
      </c>
      <c r="AQ4" s="14" t="s">
        <v>6</v>
      </c>
      <c r="AR4" s="14">
        <f>IF(A17+A18=0,0,IF(A17&lt;A18,B17,B18))</f>
        <v>0</v>
      </c>
    </row>
    <row r="5" spans="15:44" ht="18.75">
      <c r="O5" s="10"/>
      <c r="P5" s="18">
        <f>IF(R5+R6=0,0,IF(R5&gt;R6,S5,S6))</f>
        <v>0</v>
      </c>
      <c r="Q5" s="19"/>
      <c r="R5" s="10"/>
      <c r="S5" s="18">
        <f>IF(V3+V4=0,0,IF(V3&lt;V4,W3,W4))</f>
        <v>0</v>
      </c>
      <c r="T5" s="19"/>
      <c r="U5" s="20"/>
      <c r="Y5" s="21"/>
      <c r="Z5" s="18">
        <f>IF(V3+V4=0,0,IF(V3&gt;V4,W3,W4))</f>
        <v>0</v>
      </c>
      <c r="AA5" s="10"/>
      <c r="AN5" s="13">
        <v>4</v>
      </c>
      <c r="AO5" s="7" t="s">
        <v>4</v>
      </c>
      <c r="AP5" s="8">
        <f ca="1">IF(AO5&lt;&gt;"",RAND(),3)</f>
        <v>0.3272267240099609</v>
      </c>
      <c r="AQ5" s="17" t="s">
        <v>7</v>
      </c>
      <c r="AR5" s="17">
        <f>IF(D17+D18=0,0,IF(D17&lt;D18,E17,E18))</f>
        <v>0</v>
      </c>
    </row>
    <row r="6" spans="14:44" ht="18.75">
      <c r="N6" s="15"/>
      <c r="O6" s="10"/>
      <c r="P6" s="18">
        <f>IF(AA13+AA14=0,0,IF(AA13&lt;AA14,Z13,Z14))</f>
        <v>0</v>
      </c>
      <c r="R6" s="10"/>
      <c r="S6" s="18">
        <f>IF(V7+V8=0,0,IF(V7&lt;V8,W7,W8))</f>
        <v>0</v>
      </c>
      <c r="U6" s="20"/>
      <c r="X6" s="23"/>
      <c r="Z6" s="18">
        <f>IF(V7+V8=0,0,IF(V7&gt;V8,W7,W8))</f>
        <v>0</v>
      </c>
      <c r="AA6" s="10"/>
      <c r="AB6" s="16"/>
      <c r="AN6" s="6">
        <v>5</v>
      </c>
      <c r="AO6" s="7" t="s">
        <v>4</v>
      </c>
      <c r="AP6" s="8">
        <f ca="1">IF(AO6&lt;&gt;"",RAND(),3)</f>
        <v>0.3729020862374455</v>
      </c>
      <c r="AQ6" s="22" t="s">
        <v>8</v>
      </c>
      <c r="AR6" s="22">
        <f>IF(H9+H10=0,0,IF(H9&lt;H10,I9,I10))</f>
        <v>0</v>
      </c>
    </row>
    <row r="7" spans="14:44" ht="12.75">
      <c r="N7" s="20"/>
      <c r="U7" s="21"/>
      <c r="V7" s="24"/>
      <c r="W7" s="25" t="str">
        <f>AO6</f>
        <v>Freilos</v>
      </c>
      <c r="X7" s="26"/>
      <c r="Y7" s="12"/>
      <c r="AB7" s="23"/>
      <c r="AN7" s="13">
        <v>6</v>
      </c>
      <c r="AO7" s="7" t="s">
        <v>4</v>
      </c>
      <c r="AP7" s="8">
        <f ca="1">IF(AO7&lt;&gt;"",RAND(),3)</f>
        <v>0.3520433788653463</v>
      </c>
      <c r="AQ7" s="22" t="s">
        <v>8</v>
      </c>
      <c r="AR7" s="22">
        <f>IF(H25+H26=0,0,IF(H25&lt;H26,I25,I26))</f>
        <v>0</v>
      </c>
    </row>
    <row r="8" spans="9:44" ht="12.75">
      <c r="I8" s="5"/>
      <c r="J8" s="5"/>
      <c r="K8" s="5"/>
      <c r="L8" s="5"/>
      <c r="N8" s="20"/>
      <c r="V8" s="24"/>
      <c r="W8" s="25" t="str">
        <f>AO14</f>
        <v>Freilos</v>
      </c>
      <c r="Y8" s="12"/>
      <c r="AB8" s="23"/>
      <c r="AD8" s="5"/>
      <c r="AN8" s="6">
        <v>7</v>
      </c>
      <c r="AO8" s="7" t="s">
        <v>4</v>
      </c>
      <c r="AP8" s="8">
        <f ca="1">IF(AO8&lt;&gt;"",RAND(),3)</f>
        <v>0.11521340743638575</v>
      </c>
      <c r="AQ8" s="4" t="s">
        <v>9</v>
      </c>
      <c r="AR8" s="4">
        <f>IF(K9+K10=0,0,IF(K9&lt;K10,L9,L10))</f>
        <v>0</v>
      </c>
    </row>
    <row r="9" spans="8:44" ht="12.75">
      <c r="H9" s="10"/>
      <c r="I9" s="18">
        <f>IF(K9+K10=0,0,IF(K9&gt;K10,L9,L10))</f>
        <v>0</v>
      </c>
      <c r="J9" s="19"/>
      <c r="K9" s="10"/>
      <c r="L9" s="18">
        <f>IF(O5+O6=0,0,IF(O5&gt;O6,P5,P6))</f>
        <v>0</v>
      </c>
      <c r="M9" s="19"/>
      <c r="N9" s="20"/>
      <c r="AB9" s="23"/>
      <c r="AC9" s="19"/>
      <c r="AD9" s="18">
        <f>IF(AA5+AA6=0,0,IF(AA5&gt;AA6,Z5,Z6))</f>
        <v>0</v>
      </c>
      <c r="AE9" s="10"/>
      <c r="AN9" s="13">
        <v>8</v>
      </c>
      <c r="AO9" s="7" t="s">
        <v>4</v>
      </c>
      <c r="AP9" s="8">
        <f ca="1">IF(AO9&lt;&gt;"",RAND(),3)</f>
        <v>0.3583990097977221</v>
      </c>
      <c r="AQ9" s="4" t="s">
        <v>9</v>
      </c>
      <c r="AR9" s="4">
        <f>IF(K25+K25=0,0,IF(K25&lt;K26,L25,L26))</f>
        <v>0</v>
      </c>
    </row>
    <row r="10" spans="7:44" ht="12.75">
      <c r="G10" s="15"/>
      <c r="H10" s="10"/>
      <c r="I10" s="18">
        <f>IF(AE25+AE25=0,0,IF(AE25&lt;AE26,AD25,AD26))</f>
        <v>0</v>
      </c>
      <c r="K10" s="10"/>
      <c r="L10" s="18">
        <f>IF(O13+O14=0,0,IF(O13&gt;O14,P13,P14))</f>
        <v>0</v>
      </c>
      <c r="N10" s="20"/>
      <c r="AB10" s="23"/>
      <c r="AD10" s="18">
        <f>IF(AA13+AA14=0,0,IF(AA13&gt;AA14,Z13,Z14))</f>
        <v>0</v>
      </c>
      <c r="AE10" s="10"/>
      <c r="AF10" s="16"/>
      <c r="AN10" s="6">
        <v>9</v>
      </c>
      <c r="AO10" s="7" t="s">
        <v>4</v>
      </c>
      <c r="AP10" s="8">
        <f ca="1">IF(AO10&lt;&gt;"",RAND(),3)</f>
        <v>0.539187932619825</v>
      </c>
      <c r="AQ10" s="29" t="s">
        <v>10</v>
      </c>
      <c r="AR10" s="29">
        <f>IF(O5+O6=0,0,IF(O5&lt;O6,P5,P6))</f>
        <v>0</v>
      </c>
    </row>
    <row r="11" spans="7:44" ht="12.75">
      <c r="G11" s="20"/>
      <c r="N11" s="20"/>
      <c r="V11" s="10"/>
      <c r="W11" s="11" t="str">
        <f>AO8</f>
        <v>Freilos</v>
      </c>
      <c r="X11" s="12"/>
      <c r="Y11" s="12"/>
      <c r="AB11" s="23"/>
      <c r="AF11" s="23"/>
      <c r="AN11" s="13">
        <v>10</v>
      </c>
      <c r="AO11" s="7" t="s">
        <v>4</v>
      </c>
      <c r="AP11" s="8">
        <f ca="1">IF(AO11&lt;&gt;"",RAND(),3)</f>
        <v>0.7937500164844096</v>
      </c>
      <c r="AQ11" s="29" t="s">
        <v>10</v>
      </c>
      <c r="AR11" s="29">
        <f>IF(O13+O14=0,0,IF(O13&lt;O14,P13,P14))</f>
        <v>0</v>
      </c>
    </row>
    <row r="12" spans="7:44" ht="12.75">
      <c r="G12" s="20"/>
      <c r="N12" s="20"/>
      <c r="U12" s="15"/>
      <c r="V12" s="10"/>
      <c r="W12" s="11" t="str">
        <f>AO12</f>
        <v>Freilos</v>
      </c>
      <c r="X12" s="16"/>
      <c r="Y12" s="12"/>
      <c r="AB12" s="23"/>
      <c r="AF12" s="23"/>
      <c r="AN12" s="6">
        <v>11</v>
      </c>
      <c r="AO12" s="7" t="s">
        <v>4</v>
      </c>
      <c r="AP12" s="8">
        <f ca="1">IF(AO12&lt;&gt;"",RAND(),3)</f>
        <v>0.9189185311552137</v>
      </c>
      <c r="AQ12" s="29" t="s">
        <v>10</v>
      </c>
      <c r="AR12" s="29">
        <f>IF(O21+O22=0,0,IF(O21&lt;O22,P21,P22))</f>
        <v>0</v>
      </c>
    </row>
    <row r="13" spans="7:44" ht="12.75">
      <c r="G13" s="20"/>
      <c r="N13" s="21"/>
      <c r="O13" s="24"/>
      <c r="P13" s="27">
        <f>IF(R13+R14=0,0,IF(R13&gt;R14,S13,S14))</f>
        <v>0</v>
      </c>
      <c r="Q13" s="19"/>
      <c r="R13" s="24"/>
      <c r="S13" s="27">
        <f>IF(V11+V12=0,0,IF(V11&lt;V12,W11,W12))</f>
        <v>0</v>
      </c>
      <c r="T13" s="19"/>
      <c r="U13" s="20"/>
      <c r="Y13" s="21"/>
      <c r="Z13" s="27">
        <f>IF(V11+V12=0,0,IF(V11&gt;V12,W11,W12))</f>
        <v>0</v>
      </c>
      <c r="AA13" s="24"/>
      <c r="AB13" s="26"/>
      <c r="AF13" s="23"/>
      <c r="AN13" s="13">
        <v>12</v>
      </c>
      <c r="AO13" s="7" t="s">
        <v>4</v>
      </c>
      <c r="AP13" s="8">
        <f ca="1">IF(AO13&lt;&gt;"",RAND(),3)</f>
        <v>0.943217332707718</v>
      </c>
      <c r="AQ13" s="29" t="s">
        <v>10</v>
      </c>
      <c r="AR13" s="29">
        <f>IF(O29+O30=0,0,IF(O29&lt;O30,P29,P30))</f>
        <v>0</v>
      </c>
    </row>
    <row r="14" spans="7:44" ht="12.75">
      <c r="G14" s="20"/>
      <c r="O14" s="24"/>
      <c r="P14" s="27">
        <f>IF(AA5+AA6=0,0,IF(AA5&lt;AA6,Z5,Z6))</f>
        <v>0</v>
      </c>
      <c r="R14" s="24"/>
      <c r="S14" s="27">
        <f>IF(V15+V16=0,0,IF(V15&lt;V16,W15,W16))</f>
        <v>0</v>
      </c>
      <c r="U14" s="20"/>
      <c r="X14" s="23"/>
      <c r="Z14" s="27">
        <f>IF(V15+V16=0,0,IF(V15&gt;V16,W15,W16))</f>
        <v>0</v>
      </c>
      <c r="AA14" s="24"/>
      <c r="AF14" s="23"/>
      <c r="AN14" s="6">
        <v>13</v>
      </c>
      <c r="AO14" s="7" t="s">
        <v>4</v>
      </c>
      <c r="AP14" s="8">
        <f ca="1">IF(AO14&lt;&gt;"",RAND(),3)</f>
        <v>0.40613717678934336</v>
      </c>
      <c r="AQ14" s="30" t="s">
        <v>11</v>
      </c>
      <c r="AR14" s="30">
        <f>IF(R5+R6=0,0,IF(R5&lt;R6,S5,S6))</f>
        <v>0</v>
      </c>
    </row>
    <row r="15" spans="7:44" ht="12.75">
      <c r="G15" s="20"/>
      <c r="U15" s="21"/>
      <c r="V15" s="24"/>
      <c r="W15" s="25" t="str">
        <f>AO4</f>
        <v>Freilos</v>
      </c>
      <c r="X15" s="26"/>
      <c r="Y15" s="12"/>
      <c r="AF15" s="23"/>
      <c r="AN15" s="13">
        <v>14</v>
      </c>
      <c r="AO15" s="7" t="s">
        <v>4</v>
      </c>
      <c r="AP15" s="8">
        <f ca="1">IF(AO15&lt;&gt;"",RAND(),3)</f>
        <v>0.7776033245027065</v>
      </c>
      <c r="AQ15" s="30" t="s">
        <v>11</v>
      </c>
      <c r="AR15" s="30">
        <f>IF(R13+R14=0,0,IF(R13&lt;R14,S13,S14))</f>
        <v>0</v>
      </c>
    </row>
    <row r="16" spans="2:44" ht="12.75">
      <c r="B16" s="5"/>
      <c r="C16" s="5"/>
      <c r="D16" s="5"/>
      <c r="E16" s="5"/>
      <c r="G16" s="20"/>
      <c r="V16" s="24"/>
      <c r="W16" s="25" t="str">
        <f>AO16</f>
        <v>Freilos</v>
      </c>
      <c r="Y16" s="12"/>
      <c r="AF16" s="23"/>
      <c r="AH16" s="5"/>
      <c r="AK16" s="31"/>
      <c r="AN16" s="6">
        <v>15</v>
      </c>
      <c r="AO16" s="7" t="s">
        <v>4</v>
      </c>
      <c r="AP16" s="8">
        <f ca="1">IF(AO16&lt;&gt;"",RAND(),3)</f>
        <v>0.6712392296176404</v>
      </c>
      <c r="AQ16" s="30" t="s">
        <v>11</v>
      </c>
      <c r="AR16" s="30">
        <f>IF(R21+R22=0,0,IF(R21&lt;R22,S21,S22))</f>
        <v>0</v>
      </c>
    </row>
    <row r="17" spans="1:44" ht="12.75">
      <c r="A17" s="32"/>
      <c r="B17" s="33">
        <f>IF(D17+D18=0,0,IF(D17&gt;D18,E17,E18))</f>
        <v>0</v>
      </c>
      <c r="C17" s="26"/>
      <c r="D17" s="32"/>
      <c r="E17" s="34">
        <f>IF(H9+H10=0,0,IF(H9&gt;H10,I9,I10))</f>
        <v>0</v>
      </c>
      <c r="F17" s="26"/>
      <c r="AG17" s="21"/>
      <c r="AH17" s="34">
        <f>IF(AE9+AE10=0,0,IF(AE9&gt;AE10,AD9,AD10))</f>
        <v>0</v>
      </c>
      <c r="AI17" s="32"/>
      <c r="AJ17" s="19"/>
      <c r="AK17" s="33">
        <f>IF(AI17+AI18=0,0,IF(AI17&gt;AI18,AH17,AH18))</f>
        <v>0</v>
      </c>
      <c r="AL17" s="32"/>
      <c r="AN17" s="13">
        <v>16</v>
      </c>
      <c r="AO17" s="7" t="s">
        <v>4</v>
      </c>
      <c r="AP17" s="8">
        <f ca="1">IF(AO17&lt;&gt;"",RAND(),3)</f>
        <v>0.2794624532107264</v>
      </c>
      <c r="AQ17" s="30" t="s">
        <v>11</v>
      </c>
      <c r="AR17" s="30">
        <f>IF(R29+R30=0,0,IF(R29&lt;R30,S29,S30))</f>
        <v>0</v>
      </c>
    </row>
    <row r="18" spans="1:38" ht="12.75">
      <c r="A18" s="32"/>
      <c r="B18" s="33">
        <f>IF(AI17+AI18=0,0,IF(AI17&lt;AI18,AH17,AH18))</f>
        <v>0</v>
      </c>
      <c r="D18" s="32"/>
      <c r="E18" s="34">
        <f>IF(H25+H25=0,0,IF(H25&gt;H26,I25,I26))</f>
        <v>0</v>
      </c>
      <c r="G18" s="20"/>
      <c r="AF18" s="23"/>
      <c r="AH18" s="34">
        <f>IF(AE25+AE26=0,0,IF(AE25&gt;AE26,AD25,AD26))</f>
        <v>0</v>
      </c>
      <c r="AI18" s="32"/>
      <c r="AK18" s="33">
        <f>IF(A17+A18=0,0,IF(A17&gt;A18,B17,B18))</f>
        <v>0</v>
      </c>
      <c r="AL18" s="32"/>
    </row>
    <row r="19" spans="2:32" ht="12.75">
      <c r="B19" s="31"/>
      <c r="E19" s="31"/>
      <c r="G19" s="20"/>
      <c r="V19" s="10"/>
      <c r="W19" s="11" t="str">
        <f>AO3</f>
        <v>Freilos</v>
      </c>
      <c r="X19" s="12"/>
      <c r="Y19" s="12"/>
      <c r="AF19" s="23"/>
    </row>
    <row r="20" spans="7:32" ht="12.75">
      <c r="G20" s="20"/>
      <c r="U20" s="15"/>
      <c r="V20" s="10"/>
      <c r="W20" s="11" t="str">
        <f>AO11</f>
        <v>Freilos</v>
      </c>
      <c r="X20" s="16"/>
      <c r="Y20" s="12"/>
      <c r="AF20" s="23"/>
    </row>
    <row r="21" spans="7:32" ht="12.75">
      <c r="G21" s="20"/>
      <c r="O21" s="10"/>
      <c r="P21" s="18">
        <f>IF(R21+R22=0,0,IF(R21&gt;R22,S21,S22))</f>
        <v>0</v>
      </c>
      <c r="Q21" s="19"/>
      <c r="R21" s="10"/>
      <c r="S21" s="18">
        <f>IF(V19+V20=0,0,IF(V19&lt;V20,W19,W20))</f>
        <v>0</v>
      </c>
      <c r="T21" s="19"/>
      <c r="U21" s="20"/>
      <c r="Y21" s="21"/>
      <c r="Z21" s="18">
        <f>IF(V19+V20=0,0,IF(V19&gt;V20,W19,W20))</f>
        <v>0</v>
      </c>
      <c r="AA21" s="10"/>
      <c r="AF21" s="23"/>
    </row>
    <row r="22" spans="7:32" ht="12.75">
      <c r="G22" s="20"/>
      <c r="N22" s="15"/>
      <c r="O22" s="10"/>
      <c r="P22" s="18">
        <f>IF(AA29+AA30=0,0,IF(AA29&lt;AA30,Z29,Z30))</f>
        <v>0</v>
      </c>
      <c r="R22" s="10"/>
      <c r="S22" s="18">
        <f>IF(V23+V24=0,0,IF(V23&lt;V24,W23,W24))</f>
        <v>0</v>
      </c>
      <c r="U22" s="20"/>
      <c r="X22" s="23"/>
      <c r="Z22" s="18">
        <f>IF(V23+V24=0,0,IF(V23&gt;V24,W23,W24))</f>
        <v>0</v>
      </c>
      <c r="AA22" s="10"/>
      <c r="AB22" s="16"/>
      <c r="AF22" s="23"/>
    </row>
    <row r="23" spans="7:32" ht="12.75">
      <c r="G23" s="20"/>
      <c r="N23" s="20"/>
      <c r="U23" s="21"/>
      <c r="V23" s="24"/>
      <c r="W23" s="25" t="str">
        <f>AO7</f>
        <v>Freilos</v>
      </c>
      <c r="X23" s="26"/>
      <c r="Y23" s="12"/>
      <c r="AB23" s="23"/>
      <c r="AF23" s="23"/>
    </row>
    <row r="24" spans="7:32" ht="12.75">
      <c r="G24" s="20"/>
      <c r="N24" s="20"/>
      <c r="V24" s="24"/>
      <c r="W24" s="25" t="str">
        <f>AO15</f>
        <v>Freilos</v>
      </c>
      <c r="Y24" s="12"/>
      <c r="AB24" s="23"/>
      <c r="AF24" s="23"/>
    </row>
    <row r="25" spans="7:32" ht="12.75">
      <c r="G25" s="21"/>
      <c r="H25" s="24"/>
      <c r="I25" s="27">
        <f>IF(K25+K25=0,0,IF(K25&gt;K26,L25,L26))</f>
        <v>0</v>
      </c>
      <c r="J25" s="19"/>
      <c r="K25" s="24"/>
      <c r="L25" s="27">
        <f>IF(O21+O22=0,0,IF(O21&gt;O22,P21,P22))</f>
        <v>0</v>
      </c>
      <c r="M25" s="19"/>
      <c r="N25" s="20"/>
      <c r="AB25" s="23"/>
      <c r="AC25" s="19"/>
      <c r="AD25" s="27">
        <f>IF(AA21+AA22=0,0,IF(AA21&gt;AA22,Z21,Z22))</f>
        <v>0</v>
      </c>
      <c r="AE25" s="24"/>
      <c r="AF25" s="26"/>
    </row>
    <row r="26" spans="8:31" ht="12.75">
      <c r="H26" s="24"/>
      <c r="I26" s="27">
        <f>IF(AE9+AE10=0,0,IF(AE9&lt;AE10,AD9,AD10))</f>
        <v>0</v>
      </c>
      <c r="K26" s="24"/>
      <c r="L26" s="27">
        <f>IF(O29+O30=0,0,IF(O29&gt;O30,P29,P30))</f>
        <v>0</v>
      </c>
      <c r="N26" s="20"/>
      <c r="AB26" s="23"/>
      <c r="AD26" s="27">
        <f>IF(AA29+AA30=0,0,IF(AA29&gt;AA30,Z29,Z30))</f>
        <v>0</v>
      </c>
      <c r="AE26" s="24"/>
    </row>
    <row r="27" spans="14:28" ht="12.75">
      <c r="N27" s="20"/>
      <c r="V27" s="10"/>
      <c r="W27" s="11" t="str">
        <f>AO9</f>
        <v>Freilos</v>
      </c>
      <c r="X27" s="12"/>
      <c r="Y27" s="12"/>
      <c r="AB27" s="23"/>
    </row>
    <row r="28" spans="14:28" ht="12.75">
      <c r="N28" s="20"/>
      <c r="U28" s="15"/>
      <c r="V28" s="10"/>
      <c r="W28" s="11" t="str">
        <f>AO13</f>
        <v>Freilos</v>
      </c>
      <c r="X28" s="16"/>
      <c r="Y28" s="12"/>
      <c r="AB28" s="23"/>
    </row>
    <row r="29" spans="14:28" ht="12.75">
      <c r="N29" s="21"/>
      <c r="O29" s="24"/>
      <c r="P29" s="27">
        <f>IF(R29+R30=0,0,IF(R29&gt;R30,S29,S30))</f>
        <v>0</v>
      </c>
      <c r="Q29" s="19"/>
      <c r="R29" s="24"/>
      <c r="S29" s="27">
        <f>IF(V27+V28=0,0,IF(V27&lt;V28,W27,W28))</f>
        <v>0</v>
      </c>
      <c r="T29" s="19"/>
      <c r="U29" s="20"/>
      <c r="Y29" s="21"/>
      <c r="Z29" s="27">
        <f>IF(V27+V28=0,0,IF(V27&gt;V28,W27,W28))</f>
        <v>0</v>
      </c>
      <c r="AA29" s="24"/>
      <c r="AB29" s="26"/>
    </row>
    <row r="30" spans="15:27" ht="12.75">
      <c r="O30" s="24"/>
      <c r="P30" s="27">
        <f>IF(AA21+AA22=0,0,IF(AA21&lt;AA22,Z21,Z22))</f>
        <v>0</v>
      </c>
      <c r="R30" s="24"/>
      <c r="S30" s="27">
        <f>IF(V31+V31=0,0,IF(V31&lt;V32,W31,W32))</f>
        <v>0</v>
      </c>
      <c r="U30" s="20"/>
      <c r="X30" s="23"/>
      <c r="Z30" s="27">
        <f>IF(V31+V31=0,0,IF(V31&gt;V32,W31,W32))</f>
        <v>0</v>
      </c>
      <c r="AA30" s="24"/>
    </row>
    <row r="31" spans="21:25" ht="12.75">
      <c r="U31" s="21"/>
      <c r="V31" s="24"/>
      <c r="W31" s="25" t="str">
        <f>AO5</f>
        <v>Freilos</v>
      </c>
      <c r="X31" s="26"/>
      <c r="Y31" s="12"/>
    </row>
    <row r="32" spans="22:25" ht="12.75">
      <c r="V32" s="24"/>
      <c r="W32" s="25" t="str">
        <f>AO17</f>
        <v>Freilos</v>
      </c>
      <c r="Y32" s="12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33"/>
  <sheetViews>
    <sheetView tabSelected="1" workbookViewId="0" topLeftCell="A1">
      <selection activeCell="BB33" sqref="BB33"/>
    </sheetView>
  </sheetViews>
  <sheetFormatPr defaultColWidth="20.57421875" defaultRowHeight="12.75"/>
  <cols>
    <col min="1" max="1" width="3.28125" style="0" customWidth="1"/>
    <col min="2" max="2" width="20.57421875" style="0" customWidth="1"/>
    <col min="3" max="4" width="3.28125" style="0" customWidth="1"/>
    <col min="5" max="5" width="20.57421875" style="0" customWidth="1"/>
    <col min="6" max="8" width="3.28125" style="0" customWidth="1"/>
    <col min="9" max="9" width="20.57421875" style="0" customWidth="1"/>
    <col min="10" max="11" width="3.28125" style="0" customWidth="1"/>
    <col min="12" max="12" width="20.57421875" style="0" customWidth="1"/>
    <col min="13" max="13" width="3.28125" style="0" customWidth="1"/>
    <col min="14" max="14" width="3.140625" style="0" customWidth="1"/>
    <col min="15" max="15" width="3.28125" style="0" customWidth="1"/>
    <col min="16" max="16" width="20.57421875" style="0" customWidth="1"/>
    <col min="17" max="18" width="3.28125" style="0" customWidth="1"/>
    <col min="19" max="19" width="20.421875" style="0" customWidth="1"/>
    <col min="20" max="22" width="3.28125" style="0" customWidth="1"/>
    <col min="23" max="23" width="20.421875" style="0" customWidth="1"/>
    <col min="24" max="25" width="3.28125" style="0" customWidth="1"/>
    <col min="26" max="26" width="20.421875" style="0" customWidth="1"/>
    <col min="27" max="28" width="3.28125" style="0" customWidth="1"/>
    <col min="29" max="29" width="20.421875" style="0" customWidth="1"/>
    <col min="30" max="32" width="3.28125" style="0" customWidth="1"/>
    <col min="33" max="33" width="20.421875" style="0" customWidth="1"/>
    <col min="34" max="36" width="3.28125" style="0" customWidth="1"/>
    <col min="37" max="37" width="20.421875" style="0" customWidth="1"/>
    <col min="38" max="40" width="3.28125" style="0" customWidth="1"/>
    <col min="41" max="41" width="20.421875" style="0" customWidth="1"/>
    <col min="42" max="44" width="3.28125" style="0" customWidth="1"/>
    <col min="45" max="45" width="20.421875" style="0" customWidth="1"/>
    <col min="46" max="47" width="3.28125" style="0" customWidth="1"/>
    <col min="48" max="48" width="20.421875" style="0" customWidth="1"/>
    <col min="49" max="50" width="3.28125" style="0" customWidth="1"/>
    <col min="51" max="51" width="9.57421875" style="0" customWidth="1"/>
    <col min="52" max="52" width="20.57421875" style="0" customWidth="1"/>
    <col min="53" max="53" width="5.140625" style="0" customWidth="1"/>
    <col min="54" max="16384" width="20.421875" style="0" customWidth="1"/>
  </cols>
  <sheetData>
    <row r="1" spans="29:53" ht="12.75">
      <c r="AC1" s="5">
        <v>1</v>
      </c>
      <c r="AY1" s="2" t="s">
        <v>0</v>
      </c>
      <c r="AZ1" s="3" t="s">
        <v>1</v>
      </c>
      <c r="BA1" t="s">
        <v>12</v>
      </c>
    </row>
    <row r="2" spans="23:55" ht="18.75">
      <c r="W2" s="5">
        <v>4</v>
      </c>
      <c r="Z2" s="5">
        <v>2</v>
      </c>
      <c r="AC2" s="11" t="str">
        <f>AZ2</f>
        <v>Freilos</v>
      </c>
      <c r="AD2" s="10"/>
      <c r="AE2" s="19"/>
      <c r="AG2" s="5">
        <v>3</v>
      </c>
      <c r="AY2" s="6">
        <v>1</v>
      </c>
      <c r="AZ2" s="7" t="s">
        <v>4</v>
      </c>
      <c r="BA2" s="8">
        <f ca="1">IF(AZ2&lt;&gt;"",RAND(),3)</f>
        <v>0.6497489421162754</v>
      </c>
      <c r="BB2" s="35" t="s">
        <v>3</v>
      </c>
      <c r="BC2" s="35">
        <f>IF(AW17+AW18=0,0,IF(AW17&gt;AW18,AV17,AV18))</f>
        <v>0</v>
      </c>
    </row>
    <row r="3" spans="22:55" ht="18.75">
      <c r="V3" s="10"/>
      <c r="W3" s="11">
        <f>IF(Y3+Y4=0,0,IF(Y3&gt;Y4,Z3,Z4))</f>
        <v>0</v>
      </c>
      <c r="X3" s="19"/>
      <c r="Y3" s="10"/>
      <c r="Z3" s="11">
        <f>IF(AD2+AD3=0,0,IF(AD2&lt;AD3,AC2,AC3))</f>
        <v>0</v>
      </c>
      <c r="AA3" s="19"/>
      <c r="AB3" s="15"/>
      <c r="AC3" s="11" t="str">
        <f>AZ18</f>
        <v>Freilos</v>
      </c>
      <c r="AD3" s="10"/>
      <c r="AE3" s="23"/>
      <c r="AF3" s="19"/>
      <c r="AG3" s="11">
        <f>IF(AD2+AD3=0,0,IF(AD2&gt;AD3,AC2,AC3))</f>
        <v>0</v>
      </c>
      <c r="AH3" s="10"/>
      <c r="AY3" s="13">
        <v>2</v>
      </c>
      <c r="AZ3" s="7" t="s">
        <v>4</v>
      </c>
      <c r="BA3" s="8">
        <f ca="1">IF(AZ3&lt;&gt;"",RAND(),3)</f>
        <v>0.7418457195162773</v>
      </c>
      <c r="BB3" s="36" t="s">
        <v>5</v>
      </c>
      <c r="BC3" s="36">
        <f>IF(AW17+AW18=0,0,IF(AW17&lt;AW18,AV17,AV18))</f>
        <v>0</v>
      </c>
    </row>
    <row r="4" spans="16:55" ht="18.75">
      <c r="P4" s="5"/>
      <c r="Q4" s="5"/>
      <c r="R4" s="5"/>
      <c r="S4" s="5"/>
      <c r="U4" s="15"/>
      <c r="V4" s="10"/>
      <c r="W4" s="11">
        <f>IF(AH31+AH32=0,0,IF(AH31&lt;AH32,AG31,AG32))</f>
        <v>0</v>
      </c>
      <c r="Y4" s="10"/>
      <c r="Z4" s="11">
        <f>IF(AD4+AD5=0,0,IF(AD4&lt;AD5,AC4,AC5))</f>
        <v>0</v>
      </c>
      <c r="AB4" s="21"/>
      <c r="AC4" s="25" t="str">
        <f>AZ4</f>
        <v>Freilos</v>
      </c>
      <c r="AD4" s="24"/>
      <c r="AE4" s="26"/>
      <c r="AG4" s="11">
        <f>IF(AD4+AD5=0,0,IF(AD4&gt;AD5,AC4,AC5))</f>
        <v>0</v>
      </c>
      <c r="AH4" s="10"/>
      <c r="AI4" s="16"/>
      <c r="AK4" s="5"/>
      <c r="AY4" s="6">
        <v>3</v>
      </c>
      <c r="AZ4" s="7" t="s">
        <v>4</v>
      </c>
      <c r="BA4" s="8">
        <f ca="1">IF(AZ4&lt;&gt;"",RAND(),3)</f>
        <v>0.21379574085585773</v>
      </c>
      <c r="BB4" s="37" t="s">
        <v>6</v>
      </c>
      <c r="BC4" s="37">
        <f>IF(A17+A18=0,0,IF(A17&lt;A18,B17,B18))</f>
        <v>0</v>
      </c>
    </row>
    <row r="5" spans="15:55" ht="18.75">
      <c r="O5" s="10"/>
      <c r="P5" s="11">
        <f>IF(R5+R6=0,0,IF(R5&gt;R6,S5,S6))</f>
        <v>0</v>
      </c>
      <c r="Q5" s="19"/>
      <c r="R5" s="10"/>
      <c r="S5" s="11">
        <f>IF(V3+V4=0,0,IF(V3&gt;V4,W3,W4))</f>
        <v>0</v>
      </c>
      <c r="T5" s="19"/>
      <c r="U5" s="20"/>
      <c r="AC5" s="25" t="str">
        <f>AZ26</f>
        <v>Freilos</v>
      </c>
      <c r="AD5" s="24"/>
      <c r="AJ5" s="21"/>
      <c r="AK5" s="11">
        <f>IF(AH3+AH4=0,0,IF(AH3&gt;AH4,AG3,AG4))</f>
        <v>0</v>
      </c>
      <c r="AL5" s="10"/>
      <c r="AY5" s="13">
        <v>4</v>
      </c>
      <c r="AZ5" s="7" t="s">
        <v>4</v>
      </c>
      <c r="BA5" s="8">
        <f ca="1">IF(AZ5&lt;&gt;"",RAND(),3)</f>
        <v>0.8261550276074558</v>
      </c>
      <c r="BB5" s="38" t="s">
        <v>7</v>
      </c>
      <c r="BC5" s="38">
        <f>IF(D17+D18=0,0,IF(D17&lt;D18,E17,E18))</f>
        <v>0</v>
      </c>
    </row>
    <row r="6" spans="14:55" ht="12.75">
      <c r="N6" s="15"/>
      <c r="O6" s="10"/>
      <c r="P6" s="11">
        <f>IF(AL13+AL14=0,0,IF(AL13&lt;AL14,AK13,AK14))</f>
        <v>0</v>
      </c>
      <c r="R6" s="10"/>
      <c r="S6" s="11">
        <f>IF(V7+V8=0,0,IF(V7&gt;V8,W7,W8))</f>
        <v>0</v>
      </c>
      <c r="U6" s="20"/>
      <c r="AC6" s="11" t="str">
        <f>AZ6</f>
        <v>Freilos</v>
      </c>
      <c r="AD6" s="10"/>
      <c r="AE6" s="12"/>
      <c r="AI6" s="23"/>
      <c r="AK6" s="11">
        <f>IF(AH7+AH8=0,0,IF(AH7&gt;AH8,AG7,AG8))</f>
        <v>0</v>
      </c>
      <c r="AL6" s="10"/>
      <c r="AM6" s="16"/>
      <c r="AY6" s="6">
        <v>5</v>
      </c>
      <c r="AZ6" s="7" t="s">
        <v>4</v>
      </c>
      <c r="BA6" s="8">
        <f ca="1">IF(AZ6&lt;&gt;"",RAND(),3)</f>
        <v>0.142195092048496</v>
      </c>
      <c r="BB6" s="39" t="s">
        <v>8</v>
      </c>
      <c r="BC6" s="39">
        <f>IF(H9+H10=0,0,IF(H9&lt;H10,I9,I10))</f>
        <v>0</v>
      </c>
    </row>
    <row r="7" spans="14:55" ht="12.75">
      <c r="N7" s="20"/>
      <c r="U7" s="21"/>
      <c r="V7" s="24"/>
      <c r="W7" s="25">
        <f>IF(Y7+Y8=0,0,IF(Y7&gt;Y8,Z7,Z8))</f>
        <v>0</v>
      </c>
      <c r="X7" s="19"/>
      <c r="Y7" s="24"/>
      <c r="Z7" s="25">
        <f>IF(AD6+AD7=0,0,IF(AD6&lt;AD7,AC6,AC7))</f>
        <v>0</v>
      </c>
      <c r="AA7" s="19"/>
      <c r="AB7" s="15"/>
      <c r="AC7" s="11" t="str">
        <f>AZ20</f>
        <v>Freilos</v>
      </c>
      <c r="AD7" s="10"/>
      <c r="AE7" s="16"/>
      <c r="AF7" s="19"/>
      <c r="AG7" s="25">
        <f>IF(AD6+AD7=0,0,IF(AD6&gt;AD7,AC6,AC7))</f>
        <v>0</v>
      </c>
      <c r="AH7" s="24"/>
      <c r="AI7" s="26"/>
      <c r="AM7" s="23"/>
      <c r="AY7" s="13">
        <v>6</v>
      </c>
      <c r="AZ7" s="7" t="s">
        <v>4</v>
      </c>
      <c r="BA7" s="8">
        <f ca="1">IF(AZ7&lt;&gt;"",RAND(),3)</f>
        <v>0.5388226681388915</v>
      </c>
      <c r="BB7" s="39" t="s">
        <v>8</v>
      </c>
      <c r="BC7" s="39">
        <f>IF(H25+H26=0,0,IF(H25&lt;H26,I25,I26))</f>
        <v>0</v>
      </c>
    </row>
    <row r="8" spans="9:55" ht="12.75">
      <c r="I8" s="5"/>
      <c r="J8" s="5"/>
      <c r="K8" s="5"/>
      <c r="L8" s="5"/>
      <c r="N8" s="20"/>
      <c r="V8" s="24"/>
      <c r="W8" s="25">
        <f>IF(AH27+AH28=0,0,IF(AH27&lt;AH28,AG27,AG28))</f>
        <v>0</v>
      </c>
      <c r="Y8" s="24"/>
      <c r="Z8" s="25">
        <f>IF(AD8+AD9=0,0,IF(AD8&lt;AD9,AC8,AC9))</f>
        <v>0</v>
      </c>
      <c r="AB8" s="21"/>
      <c r="AC8" s="25" t="str">
        <f>AZ8</f>
        <v>Freilos</v>
      </c>
      <c r="AD8" s="24"/>
      <c r="AE8" s="26"/>
      <c r="AG8" s="25">
        <f>IF(AD8+AD9=0,0,IF(AD8&gt;AD9,AC8,AC9))</f>
        <v>0</v>
      </c>
      <c r="AH8" s="24"/>
      <c r="AM8" s="23"/>
      <c r="AO8" s="5"/>
      <c r="AY8" s="6">
        <v>7</v>
      </c>
      <c r="AZ8" s="7" t="s">
        <v>4</v>
      </c>
      <c r="BA8" s="8">
        <f ca="1">IF(AZ8&lt;&gt;"",RAND(),3)</f>
        <v>0.7488883035257459</v>
      </c>
      <c r="BB8" s="4" t="s">
        <v>9</v>
      </c>
      <c r="BC8" s="4">
        <f>IF(K9+K10=0,0,IF(K9&lt;K10,L9,L10))</f>
        <v>0</v>
      </c>
    </row>
    <row r="9" spans="8:55" ht="12.75">
      <c r="H9" s="10"/>
      <c r="I9" s="11">
        <f>IF(K9+K10=0,0,IF(K9&gt;K10,L9,L10))</f>
        <v>0</v>
      </c>
      <c r="J9" s="19"/>
      <c r="K9" s="10"/>
      <c r="L9" s="11">
        <f>IF(O5+O6=0,0,IF(O5&gt;O6,P5,P6))</f>
        <v>0</v>
      </c>
      <c r="M9" s="19"/>
      <c r="N9" s="20"/>
      <c r="AC9" s="25" t="str">
        <f>AZ28</f>
        <v>Freilos</v>
      </c>
      <c r="AD9" s="24"/>
      <c r="AM9" s="23"/>
      <c r="AN9" s="19"/>
      <c r="AO9" s="11">
        <f>IF(AL5+AL6=0,0,IF(AL5&gt;AL6,AK5,AK6))</f>
        <v>0</v>
      </c>
      <c r="AP9" s="10"/>
      <c r="AY9" s="13">
        <v>8</v>
      </c>
      <c r="AZ9" s="7" t="s">
        <v>4</v>
      </c>
      <c r="BA9" s="8">
        <f ca="1">IF(AZ9&lt;&gt;"",RAND(),3)</f>
        <v>0.6327545789536089</v>
      </c>
      <c r="BB9" s="4" t="s">
        <v>9</v>
      </c>
      <c r="BC9" s="4">
        <f>IF(K25+K25=0,0,IF(K25&lt;K26,L25,L26))</f>
        <v>0</v>
      </c>
    </row>
    <row r="10" spans="7:55" ht="12.75">
      <c r="G10" s="15"/>
      <c r="H10" s="10"/>
      <c r="I10" s="11">
        <f>IF(AP9+AP10=0,0,IF(AP9&lt;AP10,AO9,AO10))</f>
        <v>0</v>
      </c>
      <c r="K10" s="10"/>
      <c r="L10" s="11">
        <f>IF(O13+O14=0,0,IF(O13&gt;O14,P13,P14))</f>
        <v>0</v>
      </c>
      <c r="N10" s="20"/>
      <c r="AC10" s="11" t="str">
        <f>AZ10</f>
        <v>Freilos</v>
      </c>
      <c r="AD10" s="10"/>
      <c r="AM10" s="23"/>
      <c r="AO10" s="11">
        <f>IF(AL13+AL14=0,0,IF(AL13&gt;AL14,AK13,AK14))</f>
        <v>0</v>
      </c>
      <c r="AP10" s="10"/>
      <c r="AQ10" s="16"/>
      <c r="AY10" s="6">
        <v>9</v>
      </c>
      <c r="AZ10" s="7" t="s">
        <v>4</v>
      </c>
      <c r="BA10" s="8">
        <f ca="1">IF(AZ10&lt;&gt;"",RAND(),3)</f>
        <v>0.5130190018098801</v>
      </c>
      <c r="BB10" s="40" t="s">
        <v>10</v>
      </c>
      <c r="BC10" s="40">
        <f>IF(O5+O6=0,0,IF(O5&lt;O6,P5,P6))</f>
        <v>0</v>
      </c>
    </row>
    <row r="11" spans="7:55" ht="12.75">
      <c r="G11" s="20"/>
      <c r="N11" s="20"/>
      <c r="V11" s="10"/>
      <c r="W11" s="11">
        <f>IF(Y11+Y12=0,0,IF(Y11&gt;Y12,Z11,Z12))</f>
        <v>0</v>
      </c>
      <c r="X11" s="19"/>
      <c r="Y11" s="10"/>
      <c r="Z11" s="11">
        <f>IF(AD10+AD11=0,0,IF(AD10&lt;AD11,AC10,AC11))</f>
        <v>0</v>
      </c>
      <c r="AA11" s="19"/>
      <c r="AB11" s="15"/>
      <c r="AC11" s="11" t="str">
        <f>AZ22</f>
        <v>Freilos</v>
      </c>
      <c r="AD11" s="10"/>
      <c r="AE11" s="16"/>
      <c r="AF11" s="19"/>
      <c r="AG11" s="11">
        <f>IF(AD10+AD11=0,0,IF(AD10&gt;AD11,AC10,AC11))</f>
        <v>0</v>
      </c>
      <c r="AH11" s="10"/>
      <c r="AM11" s="23"/>
      <c r="AQ11" s="23"/>
      <c r="AY11" s="13">
        <v>10</v>
      </c>
      <c r="AZ11" s="7" t="s">
        <v>4</v>
      </c>
      <c r="BA11" s="8">
        <f ca="1">IF(AZ11&lt;&gt;"",RAND(),3)</f>
        <v>0.20642792619764805</v>
      </c>
      <c r="BB11" s="40" t="s">
        <v>10</v>
      </c>
      <c r="BC11" s="40">
        <f>IF(O13+O14=0,0,IF(O13&lt;O14,P13,P14))</f>
        <v>0</v>
      </c>
    </row>
    <row r="12" spans="7:55" ht="12.75">
      <c r="G12" s="20"/>
      <c r="N12" s="20"/>
      <c r="U12" s="15"/>
      <c r="V12" s="10"/>
      <c r="W12" s="11">
        <f>IF(AH23+AH24=0,0,IF(AH23&lt;AH24,AG23,AG24))</f>
        <v>0</v>
      </c>
      <c r="Y12" s="10"/>
      <c r="Z12" s="11">
        <f>IF(AD12+AD13=0,0,IF(AD12&lt;AD13,AC12,AC13))</f>
        <v>0</v>
      </c>
      <c r="AB12" s="21"/>
      <c r="AC12" s="25" t="str">
        <f>AZ12</f>
        <v>Freilos</v>
      </c>
      <c r="AD12" s="24"/>
      <c r="AE12" s="26"/>
      <c r="AG12" s="11">
        <f>IF(AD12+AD13=0,0,IF(AD12&gt;AD13,AC12,AC13))</f>
        <v>0</v>
      </c>
      <c r="AH12" s="10"/>
      <c r="AI12" s="16"/>
      <c r="AM12" s="23"/>
      <c r="AQ12" s="23"/>
      <c r="AY12" s="6">
        <v>11</v>
      </c>
      <c r="AZ12" s="7" t="s">
        <v>4</v>
      </c>
      <c r="BA12" s="8">
        <f ca="1">IF(AZ12&lt;&gt;"",RAND(),3)</f>
        <v>0.793784704990685</v>
      </c>
      <c r="BB12" s="40" t="s">
        <v>10</v>
      </c>
      <c r="BC12" s="40">
        <f>IF(O21+O22=0,0,IF(O21&lt;O22,P21,P22))</f>
        <v>0</v>
      </c>
    </row>
    <row r="13" spans="7:55" ht="12.75">
      <c r="G13" s="20"/>
      <c r="N13" s="21"/>
      <c r="O13" s="24"/>
      <c r="P13" s="25">
        <f>IF(R13+R14=0,0,IF(R13&gt;R14,S13,S14))</f>
        <v>0</v>
      </c>
      <c r="Q13" s="19"/>
      <c r="R13" s="24"/>
      <c r="S13" s="25">
        <f>IF(V11+V12=0,0,IF(V11&gt;V12,W11,W12))</f>
        <v>0</v>
      </c>
      <c r="T13" s="19"/>
      <c r="U13" s="20"/>
      <c r="AC13" s="25" t="str">
        <f>AZ30</f>
        <v>Freilos</v>
      </c>
      <c r="AD13" s="24"/>
      <c r="AJ13" s="21"/>
      <c r="AK13" s="25">
        <f>IF(AH11+AH12=0,0,IF(AH11&gt;AH12,AG11,AG12))</f>
        <v>0</v>
      </c>
      <c r="AL13" s="24"/>
      <c r="AM13" s="26"/>
      <c r="AQ13" s="23"/>
      <c r="AY13" s="13">
        <v>12</v>
      </c>
      <c r="AZ13" s="7" t="s">
        <v>4</v>
      </c>
      <c r="BA13" s="8">
        <f ca="1">IF(AZ13&lt;&gt;"",RAND(),3)</f>
        <v>0.36704188538715243</v>
      </c>
      <c r="BB13" s="40" t="s">
        <v>10</v>
      </c>
      <c r="BC13" s="40">
        <f>IF(O29+O30=0,0,IF(O29&lt;O30,P29,P30))</f>
        <v>0</v>
      </c>
    </row>
    <row r="14" spans="7:55" ht="12.75">
      <c r="G14" s="20"/>
      <c r="O14" s="24"/>
      <c r="P14" s="25">
        <f>IF(AL5+AL6=0,0,IF(AL5&lt;AL6,AK5,AK6))</f>
        <v>0</v>
      </c>
      <c r="R14" s="24"/>
      <c r="S14" s="25">
        <f>IF(V15+V16=0,0,IF(V15&gt;V16,W15,W16))</f>
        <v>0</v>
      </c>
      <c r="U14" s="20"/>
      <c r="AC14" s="11" t="str">
        <f>AZ14</f>
        <v>Freilos</v>
      </c>
      <c r="AD14" s="10"/>
      <c r="AI14" s="23"/>
      <c r="AK14" s="25">
        <f>IF(AH15+AH16=0,0,IF(AH15&gt;AH16,AG15,AG16))</f>
        <v>0</v>
      </c>
      <c r="AL14" s="24"/>
      <c r="AQ14" s="23"/>
      <c r="AY14" s="6">
        <v>13</v>
      </c>
      <c r="AZ14" s="7" t="s">
        <v>4</v>
      </c>
      <c r="BA14" s="8">
        <f ca="1">IF(AZ14&lt;&gt;"",RAND(),3)</f>
        <v>0.0644697502721101</v>
      </c>
      <c r="BB14" s="41" t="s">
        <v>11</v>
      </c>
      <c r="BC14" s="41">
        <f>IF(R5+R6=0,0,IF(R5&lt;R6,S5,S6))</f>
        <v>0</v>
      </c>
    </row>
    <row r="15" spans="7:55" ht="12.75">
      <c r="G15" s="20"/>
      <c r="U15" s="21"/>
      <c r="V15" s="24"/>
      <c r="W15" s="25">
        <f>IF(Y15+Y16=0,0,IF(Y15&gt;Y16,Z15,Z16))</f>
        <v>0</v>
      </c>
      <c r="X15" s="19"/>
      <c r="Y15" s="24"/>
      <c r="Z15" s="25">
        <f>IF(AD14+AD15=0,0,IF(AD14&lt;AD15,AC14,AC15))</f>
        <v>0</v>
      </c>
      <c r="AA15" s="19"/>
      <c r="AB15" s="15"/>
      <c r="AC15" s="11" t="str">
        <f>AZ24</f>
        <v>Freilos</v>
      </c>
      <c r="AD15" s="10"/>
      <c r="AE15" s="16"/>
      <c r="AF15" s="19"/>
      <c r="AG15" s="25">
        <f>IF(AD14+AD15=0,0,IF(AD14&gt;AD15,AC14,AC15))</f>
        <v>0</v>
      </c>
      <c r="AH15" s="24"/>
      <c r="AI15" s="26"/>
      <c r="AQ15" s="23"/>
      <c r="AY15" s="13">
        <v>14</v>
      </c>
      <c r="AZ15" s="7" t="s">
        <v>4</v>
      </c>
      <c r="BA15" s="8">
        <f ca="1">IF(AZ15&lt;&gt;"",RAND(),3)</f>
        <v>0.3729946129024029</v>
      </c>
      <c r="BB15" s="41" t="s">
        <v>11</v>
      </c>
      <c r="BC15" s="41">
        <f>IF(R13+R14=0,0,IF(R13&lt;R14,S13,S14))</f>
        <v>0</v>
      </c>
    </row>
    <row r="16" spans="2:55" ht="12.75">
      <c r="B16" s="5"/>
      <c r="C16" s="5"/>
      <c r="D16" s="5"/>
      <c r="E16" s="5"/>
      <c r="G16" s="20"/>
      <c r="V16" s="24"/>
      <c r="W16" s="25">
        <f>IF(AH19+AH20=0,0,IF(AH19&lt;AH20,AG19,AG20))</f>
        <v>0</v>
      </c>
      <c r="Y16" s="24"/>
      <c r="Z16" s="25">
        <f>IF(AD16+AD17=0,0,IF(AD16&lt;AD17,AC16,AC17))</f>
        <v>0</v>
      </c>
      <c r="AB16" s="21"/>
      <c r="AC16" s="25" t="str">
        <f>AZ16</f>
        <v>Freilos</v>
      </c>
      <c r="AD16" s="24"/>
      <c r="AE16" s="26"/>
      <c r="AG16" s="25">
        <f>IF(AD16+AD17=0,0,IF(AD16&gt;AD17,AC16,AC17))</f>
        <v>0</v>
      </c>
      <c r="AH16" s="24"/>
      <c r="AQ16" s="23"/>
      <c r="AS16" s="5"/>
      <c r="AV16" s="31"/>
      <c r="AY16" s="6">
        <v>15</v>
      </c>
      <c r="AZ16" s="7" t="s">
        <v>4</v>
      </c>
      <c r="BA16" s="8">
        <f ca="1">IF(AZ16&lt;&gt;"",RAND(),3)</f>
        <v>0.8746762755326927</v>
      </c>
      <c r="BB16" s="41" t="s">
        <v>11</v>
      </c>
      <c r="BC16" s="41">
        <f>IF(R21+R22=0,0,IF(R21&lt;R22,S21,S22))</f>
        <v>0</v>
      </c>
    </row>
    <row r="17" spans="1:55" ht="12.75">
      <c r="A17" s="32"/>
      <c r="B17" s="42">
        <f>IF(D17+D18=0,0,IF(D17&gt;D18,E17,E18))</f>
        <v>0</v>
      </c>
      <c r="C17" s="26"/>
      <c r="D17" s="32"/>
      <c r="E17" s="43">
        <f>IF(H9+H10=0,0,IF(H9&gt;H10,I9,I10))</f>
        <v>0</v>
      </c>
      <c r="F17" s="26"/>
      <c r="AC17" s="25" t="str">
        <f>AZ32</f>
        <v>Freilos</v>
      </c>
      <c r="AD17" s="24"/>
      <c r="AR17" s="21"/>
      <c r="AS17" s="43">
        <f>IF(AP9+AP10=0,0,IF(AP9&gt;AP10,AO9,AO10))</f>
        <v>0</v>
      </c>
      <c r="AT17" s="32"/>
      <c r="AU17" s="19"/>
      <c r="AV17" s="42">
        <f>IF(AT17+AT18=0,0,IF(AT17&gt;AT18,AS17,AS18))</f>
        <v>0</v>
      </c>
      <c r="AW17" s="32"/>
      <c r="AY17" s="13">
        <v>16</v>
      </c>
      <c r="AZ17" s="7" t="s">
        <v>4</v>
      </c>
      <c r="BA17" s="8">
        <f ca="1">IF(AZ17&lt;&gt;"",RAND(),3)</f>
        <v>0.7808621067088097</v>
      </c>
      <c r="BB17" s="41" t="s">
        <v>11</v>
      </c>
      <c r="BC17" s="41">
        <f>IF(R29+R30=0,0,IF(R29&lt;R30,S29,S30))</f>
        <v>0</v>
      </c>
    </row>
    <row r="18" spans="1:55" ht="12.75">
      <c r="A18" s="32"/>
      <c r="B18" s="42">
        <f>IF(AT17+AT18=0,0,IF(AT17&lt;AT18,AS17,AS18))</f>
        <v>0</v>
      </c>
      <c r="D18" s="32"/>
      <c r="E18" s="43">
        <f>IF(H25+H26=0,0,IF(H25&gt;H26,I25,I26))</f>
        <v>0</v>
      </c>
      <c r="G18" s="20"/>
      <c r="AC18" s="11" t="str">
        <f>AZ3</f>
        <v>Freilos</v>
      </c>
      <c r="AD18" s="10"/>
      <c r="AQ18" s="23"/>
      <c r="AS18" s="43">
        <f>IF(AP25+AP26=0,0,IF(AP25&gt;AP26,AO25,AO26))</f>
        <v>0</v>
      </c>
      <c r="AT18" s="32"/>
      <c r="AV18" s="42">
        <f>IF(A17+A18=0,0,IF(A17&gt;A18,B17,B18))</f>
        <v>0</v>
      </c>
      <c r="AW18" s="32"/>
      <c r="AY18" s="6">
        <v>17</v>
      </c>
      <c r="AZ18" s="7" t="s">
        <v>4</v>
      </c>
      <c r="BA18" s="8">
        <f ca="1">IF(AZ18&lt;&gt;"",RAND(),3)</f>
        <v>0.4025720632635057</v>
      </c>
      <c r="BB18" s="44" t="s">
        <v>13</v>
      </c>
      <c r="BC18" s="44">
        <f>IF(V3+V4=0,0,IF(V3&lt;V4,W3,W4))</f>
        <v>0</v>
      </c>
    </row>
    <row r="19" spans="2:55" ht="12.75">
      <c r="B19" s="31"/>
      <c r="E19" s="31"/>
      <c r="G19" s="20"/>
      <c r="V19" s="10"/>
      <c r="W19" s="11">
        <f>IF(Y19+Y20=0,0,IF(Y19&gt;Y20,Z19,Z20))</f>
        <v>0</v>
      </c>
      <c r="X19" s="19"/>
      <c r="Y19" s="10"/>
      <c r="Z19" s="11">
        <f>IF(AD18+AD19=0,0,IF(AD18&lt;AD19,AC18,AC19))</f>
        <v>0</v>
      </c>
      <c r="AA19" s="19"/>
      <c r="AB19" s="15"/>
      <c r="AC19" s="11" t="str">
        <f>AZ33</f>
        <v>Freilos</v>
      </c>
      <c r="AD19" s="10"/>
      <c r="AE19" s="16"/>
      <c r="AF19" s="19"/>
      <c r="AG19" s="11">
        <f>IF(AD18+AD19=0,0,IF(AD18&gt;AD19,AC18,AC19))</f>
        <v>0</v>
      </c>
      <c r="AH19" s="10"/>
      <c r="AQ19" s="23"/>
      <c r="AY19" s="13">
        <v>18</v>
      </c>
      <c r="AZ19" s="7" t="s">
        <v>4</v>
      </c>
      <c r="BA19" s="8">
        <f ca="1">IF(AZ19&lt;&gt;"",RAND(),3)</f>
        <v>0.0272785690613091</v>
      </c>
      <c r="BB19" s="44" t="s">
        <v>13</v>
      </c>
      <c r="BC19" s="44">
        <f>IF(V7+V8=0,0,IF(V7&lt;V8,W7,W8))</f>
        <v>0</v>
      </c>
    </row>
    <row r="20" spans="7:55" ht="12.75">
      <c r="G20" s="20"/>
      <c r="U20" s="15"/>
      <c r="V20" s="10"/>
      <c r="W20" s="11">
        <f>IF(AH15+AH16=0,0,IF(AH15&lt;AH16,AG15,AG16))</f>
        <v>0</v>
      </c>
      <c r="Y20" s="10"/>
      <c r="Z20" s="11">
        <f>IF(AD20+AD21=0,0,IF(AD20&lt;AD21,AC20,AC21))</f>
        <v>0</v>
      </c>
      <c r="AB20" s="21"/>
      <c r="AC20" s="25" t="str">
        <f>AZ5</f>
        <v>Freilos</v>
      </c>
      <c r="AD20" s="24"/>
      <c r="AE20" s="26"/>
      <c r="AG20" s="11">
        <f>IF(AD20+AD21=0,0,IF(AD20&gt;AD21,AC20,AC21))</f>
        <v>0</v>
      </c>
      <c r="AH20" s="10"/>
      <c r="AI20" s="16"/>
      <c r="AQ20" s="23"/>
      <c r="AY20" s="6">
        <v>19</v>
      </c>
      <c r="AZ20" s="7" t="s">
        <v>4</v>
      </c>
      <c r="BA20" s="8">
        <f ca="1">IF(AZ20&lt;&gt;"",RAND(),3)</f>
        <v>0.0335458954796195</v>
      </c>
      <c r="BB20" s="44" t="s">
        <v>13</v>
      </c>
      <c r="BC20" s="44">
        <f>IF(V11+V12=0,0,IF(V11&lt;V12,W11,W12))</f>
        <v>0</v>
      </c>
    </row>
    <row r="21" spans="7:55" ht="12.75">
      <c r="G21" s="20"/>
      <c r="O21" s="10"/>
      <c r="P21" s="11">
        <f>IF(R21+R22=0,0,IF(R21&gt;R22,S21,S22))</f>
        <v>0</v>
      </c>
      <c r="Q21" s="19"/>
      <c r="R21" s="10"/>
      <c r="S21" s="11">
        <f>IF(V19+V20=0,0,IF(V19&gt;V20,W19,W20))</f>
        <v>0</v>
      </c>
      <c r="T21" s="19"/>
      <c r="U21" s="20"/>
      <c r="AC21" s="25" t="str">
        <f>AZ25</f>
        <v>Freilos</v>
      </c>
      <c r="AD21" s="24"/>
      <c r="AJ21" s="21"/>
      <c r="AK21" s="11">
        <f>IF(AH19+AH20=0,0,IF(AH19&gt;AH20,AG19,AG20))</f>
        <v>0</v>
      </c>
      <c r="AL21" s="10"/>
      <c r="AQ21" s="23"/>
      <c r="AY21" s="13">
        <v>20</v>
      </c>
      <c r="AZ21" s="7" t="s">
        <v>4</v>
      </c>
      <c r="BA21" s="8">
        <f ca="1">IF(AZ21&lt;&gt;"",RAND(),3)</f>
        <v>0.8434516822453588</v>
      </c>
      <c r="BB21" s="44" t="s">
        <v>13</v>
      </c>
      <c r="BC21" s="44">
        <f>IF(V15+V16=0,0,IF(V15&lt;V16,W15,W16))</f>
        <v>0</v>
      </c>
    </row>
    <row r="22" spans="7:55" ht="12.75">
      <c r="G22" s="20"/>
      <c r="N22" s="15"/>
      <c r="O22" s="10"/>
      <c r="P22" s="11">
        <f>IF(AL29+AL30=0,0,IF(AL29&lt;AL30,AK29,AK30))</f>
        <v>0</v>
      </c>
      <c r="R22" s="10"/>
      <c r="S22" s="11">
        <f>IF(V23+V24=0,0,IF(V23&gt;V24,W23,W24))</f>
        <v>0</v>
      </c>
      <c r="U22" s="20"/>
      <c r="AC22" s="11" t="str">
        <f>AZ7</f>
        <v>Freilos</v>
      </c>
      <c r="AD22" s="10"/>
      <c r="AI22" s="23"/>
      <c r="AK22" s="11">
        <f>IF(AH23+AH24=0,0,IF(AH23&gt;AH24,AG23,AG24))</f>
        <v>0</v>
      </c>
      <c r="AL22" s="10"/>
      <c r="AM22" s="16"/>
      <c r="AQ22" s="23"/>
      <c r="AY22" s="6">
        <v>21</v>
      </c>
      <c r="AZ22" s="7" t="s">
        <v>4</v>
      </c>
      <c r="BA22" s="8">
        <f ca="1">IF(AZ22&lt;&gt;"",RAND(),3)</f>
        <v>0.6322858545463532</v>
      </c>
      <c r="BB22" s="44" t="s">
        <v>13</v>
      </c>
      <c r="BC22" s="44">
        <f>IF(V19+V20=0,0,IF(V19&lt;V20,W19,W20))</f>
        <v>0</v>
      </c>
    </row>
    <row r="23" spans="7:55" ht="12.75">
      <c r="G23" s="20"/>
      <c r="N23" s="20"/>
      <c r="U23" s="21"/>
      <c r="V23" s="24"/>
      <c r="W23" s="25">
        <f>IF(Y23+Y24=0,0,IF(Y23&gt;Y24,Z23,Z24))</f>
        <v>0</v>
      </c>
      <c r="X23" s="19"/>
      <c r="Y23" s="24"/>
      <c r="Z23" s="25">
        <f>IF(AD22+AD23=0,0,IF(AD22&lt;AD23,AC22,AC23))</f>
        <v>0</v>
      </c>
      <c r="AA23" s="19"/>
      <c r="AB23" s="15"/>
      <c r="AC23" s="11" t="str">
        <f>AZ31</f>
        <v>Freilos</v>
      </c>
      <c r="AD23" s="10"/>
      <c r="AE23" s="16"/>
      <c r="AF23" s="19"/>
      <c r="AG23" s="25">
        <f>IF(AD22+AD23=0,0,IF(AD22&gt;AD23,AC22,AC23))</f>
        <v>0</v>
      </c>
      <c r="AH23" s="24"/>
      <c r="AI23" s="26"/>
      <c r="AM23" s="23"/>
      <c r="AQ23" s="23"/>
      <c r="AY23" s="13">
        <v>22</v>
      </c>
      <c r="AZ23" s="7" t="s">
        <v>4</v>
      </c>
      <c r="BA23" s="8">
        <f ca="1">IF(AZ23&lt;&gt;"",RAND(),3)</f>
        <v>0.9207182612735778</v>
      </c>
      <c r="BB23" s="44" t="s">
        <v>13</v>
      </c>
      <c r="BC23" s="44">
        <f>IF(V23+V24=0,0,IF(V23&lt;V24,W23,W24))</f>
        <v>0</v>
      </c>
    </row>
    <row r="24" spans="7:55" ht="12.75">
      <c r="G24" s="20"/>
      <c r="N24" s="20"/>
      <c r="V24" s="24"/>
      <c r="W24" s="25">
        <f>IF(AH11+AH12=0,0,IF(AH11&lt;AH12,AG11,AG12))</f>
        <v>0</v>
      </c>
      <c r="Y24" s="24"/>
      <c r="Z24" s="25">
        <f>IF(AD24+AD25=0,0,IF(AD24&lt;AD25,AC24,AC25))</f>
        <v>0</v>
      </c>
      <c r="AB24" s="21"/>
      <c r="AC24" s="25" t="str">
        <f>AZ9</f>
        <v>Freilos</v>
      </c>
      <c r="AD24" s="24"/>
      <c r="AE24" s="26"/>
      <c r="AG24" s="25">
        <f>IF(AD24+AD25=0,0,IF(AC24&gt;AD25,AC24,AC25))</f>
        <v>0</v>
      </c>
      <c r="AH24" s="24"/>
      <c r="AM24" s="23"/>
      <c r="AQ24" s="23"/>
      <c r="AY24" s="6">
        <v>23</v>
      </c>
      <c r="AZ24" s="7" t="s">
        <v>4</v>
      </c>
      <c r="BA24" s="8">
        <f ca="1">IF(AZ24&lt;&gt;"",RAND(),3)</f>
        <v>0.6522552298847586</v>
      </c>
      <c r="BB24" s="44" t="s">
        <v>13</v>
      </c>
      <c r="BC24" s="44">
        <f>IF(V27+V28=0,0,IF(V27&lt;V28,W27,W28))</f>
        <v>0</v>
      </c>
    </row>
    <row r="25" spans="7:55" ht="12.75">
      <c r="G25" s="21"/>
      <c r="H25" s="24"/>
      <c r="I25" s="25">
        <f>IF(K25+K25=0,0,IF(K25&gt;K26,L25,L26))</f>
        <v>0</v>
      </c>
      <c r="J25" s="19"/>
      <c r="K25" s="24"/>
      <c r="L25" s="25">
        <f>IF(O21+O22=0,0,IF(O21&gt;O22,P21,P22))</f>
        <v>0</v>
      </c>
      <c r="M25" s="19"/>
      <c r="N25" s="20"/>
      <c r="AC25" s="25" t="str">
        <f>AZ23</f>
        <v>Freilos</v>
      </c>
      <c r="AD25" s="24"/>
      <c r="AM25" s="23"/>
      <c r="AN25" s="19"/>
      <c r="AO25" s="25">
        <f>IF(AL21+AL22=0,0,IF(AL21&gt;AL22,AK21,AK22))</f>
        <v>0</v>
      </c>
      <c r="AP25" s="24"/>
      <c r="AQ25" s="26"/>
      <c r="AY25" s="13">
        <v>24</v>
      </c>
      <c r="AZ25" s="7" t="s">
        <v>4</v>
      </c>
      <c r="BA25" s="8">
        <f ca="1">IF(AZ25&lt;&gt;"",RAND(),3)</f>
        <v>0.8051402240525931</v>
      </c>
      <c r="BB25" s="44" t="s">
        <v>13</v>
      </c>
      <c r="BC25" s="44">
        <f>IF(V31+V32=0,0,IF(V31&lt;V32,W31,W32))</f>
        <v>0</v>
      </c>
    </row>
    <row r="26" spans="8:55" ht="12.75">
      <c r="H26" s="24"/>
      <c r="I26" s="25">
        <f>IF(AP25+AP25=0,0,IF(AP25&lt;AP26,AO25,AO26))</f>
        <v>0</v>
      </c>
      <c r="K26" s="24"/>
      <c r="L26" s="25">
        <f>IF(O29+O30=0,0,IF(O29&gt;O30,P29,P30))</f>
        <v>0</v>
      </c>
      <c r="N26" s="20"/>
      <c r="AC26" s="11" t="str">
        <f>AZ11</f>
        <v>Freilos</v>
      </c>
      <c r="AD26" s="10"/>
      <c r="AM26" s="23"/>
      <c r="AO26" s="25">
        <f>IF(AL29+AL30=0,0,IF(AL29&gt;AL30,AK29,AK30))</f>
        <v>0</v>
      </c>
      <c r="AP26" s="24"/>
      <c r="AY26" s="6">
        <v>25</v>
      </c>
      <c r="AZ26" s="7" t="s">
        <v>4</v>
      </c>
      <c r="BA26" s="8">
        <f ca="1">IF(AZ26&lt;&gt;"",RAND(),3)</f>
        <v>0.13553948793560266</v>
      </c>
      <c r="BB26" s="45" t="s">
        <v>14</v>
      </c>
      <c r="BC26" s="45">
        <f>IF(Y3+Y4=0,0,IF(Y3&lt;Y4,Z3,Z4))</f>
        <v>0</v>
      </c>
    </row>
    <row r="27" spans="14:55" ht="12.75">
      <c r="N27" s="20"/>
      <c r="V27" s="10"/>
      <c r="W27" s="11">
        <f>IF(Y27+Y28=0,0,IF(Y27&gt;Y28,Z27,Z28))</f>
        <v>0</v>
      </c>
      <c r="X27" s="19"/>
      <c r="Y27" s="10"/>
      <c r="Z27" s="11">
        <f>IF(AD26+AD27=0,0,IF(AD26&lt;AD27,AC26,AC27))</f>
        <v>0</v>
      </c>
      <c r="AA27" s="19"/>
      <c r="AB27" s="15"/>
      <c r="AC27" s="11" t="str">
        <f>AZ29</f>
        <v>Freilos</v>
      </c>
      <c r="AD27" s="10"/>
      <c r="AE27" s="16"/>
      <c r="AF27" s="19"/>
      <c r="AG27" s="11">
        <f>IF(AD26+AD27=0,0,IF(AD26&gt;AD27,AC26,AC27))</f>
        <v>0</v>
      </c>
      <c r="AH27" s="10"/>
      <c r="AM27" s="23"/>
      <c r="AY27" s="13">
        <v>26</v>
      </c>
      <c r="AZ27" s="7" t="s">
        <v>4</v>
      </c>
      <c r="BA27" s="8">
        <f ca="1">IF(AZ27&lt;&gt;"",RAND(),3)</f>
        <v>0.18459332804195583</v>
      </c>
      <c r="BB27" s="45" t="s">
        <v>14</v>
      </c>
      <c r="BC27" s="45">
        <f>IF(Y7+Y8=0,0,IF(Y7&lt;Y8,Z7,Z8))</f>
        <v>0</v>
      </c>
    </row>
    <row r="28" spans="14:55" ht="12.75">
      <c r="N28" s="20"/>
      <c r="U28" s="15"/>
      <c r="V28" s="10"/>
      <c r="W28" s="11">
        <f>IF(AH7+AH8=0,0,IF(AH7&lt;AH8,AG7,AG8))</f>
        <v>0</v>
      </c>
      <c r="Y28" s="10"/>
      <c r="Z28" s="11">
        <f>IF(AD28+AD29=0,0,IF(AD28&lt;AD29,AC28,AC29))</f>
        <v>0</v>
      </c>
      <c r="AB28" s="21"/>
      <c r="AC28" s="25" t="str">
        <f>AZ13</f>
        <v>Freilos</v>
      </c>
      <c r="AD28" s="24"/>
      <c r="AE28" s="26"/>
      <c r="AG28" s="11">
        <f>IF(AD28+AD29=0,0,IF(AD28&gt;AD29,AC28,AC29))</f>
        <v>0</v>
      </c>
      <c r="AH28" s="10"/>
      <c r="AI28" s="16"/>
      <c r="AM28" s="23"/>
      <c r="AY28" s="6">
        <v>27</v>
      </c>
      <c r="AZ28" s="7" t="s">
        <v>4</v>
      </c>
      <c r="BA28" s="8">
        <f ca="1">IF(AZ28&lt;&gt;"",RAND(),3)</f>
        <v>0.7697224328294396</v>
      </c>
      <c r="BB28" s="45" t="s">
        <v>14</v>
      </c>
      <c r="BC28" s="45">
        <f>IF(Y11+Y12=0,0,IF(Y11&lt;Y12,Z11,Z12))</f>
        <v>0</v>
      </c>
    </row>
    <row r="29" spans="14:55" ht="12.75">
      <c r="N29" s="21"/>
      <c r="O29" s="24"/>
      <c r="P29" s="25">
        <f>IF(R29+R30=0,0,IF(R29&gt;R30,S29,S30))</f>
        <v>0</v>
      </c>
      <c r="Q29" s="19"/>
      <c r="R29" s="24"/>
      <c r="S29" s="25">
        <f>IF(V27+V28=0,0,IF(V27&gt;V28,W27,W28))</f>
        <v>0</v>
      </c>
      <c r="T29" s="19"/>
      <c r="U29" s="20"/>
      <c r="AC29" s="25" t="str">
        <f>AZ21</f>
        <v>Freilos</v>
      </c>
      <c r="AD29" s="24"/>
      <c r="AJ29" s="21"/>
      <c r="AK29" s="25">
        <f>IF(AH31+AH32=0,0,IF(AH31&gt;AH32,AG31,AG32))</f>
        <v>0</v>
      </c>
      <c r="AL29" s="24"/>
      <c r="AM29" s="26"/>
      <c r="AY29" s="13">
        <v>28</v>
      </c>
      <c r="AZ29" s="7" t="s">
        <v>4</v>
      </c>
      <c r="BA29" s="8">
        <f ca="1">IF(AZ29&lt;&gt;"",RAND(),3)</f>
        <v>0.6052045854739845</v>
      </c>
      <c r="BB29" s="45" t="s">
        <v>14</v>
      </c>
      <c r="BC29" s="45">
        <f>IF(Y15+Y16=0,0,IF(Y15&lt;Y16,Z15,Z16))</f>
        <v>0</v>
      </c>
    </row>
    <row r="30" spans="15:55" ht="12.75">
      <c r="O30" s="24"/>
      <c r="P30" s="25">
        <f>IF(AL21+AL22=0,0,IF(AL21&lt;AL22,AK21,AK22))</f>
        <v>0</v>
      </c>
      <c r="R30" s="24"/>
      <c r="S30" s="25">
        <f>IF(V31+V32=0,0,IF(V31&gt;V32,W31,W32))</f>
        <v>0</v>
      </c>
      <c r="U30" s="20"/>
      <c r="AC30" s="11" t="str">
        <f>AZ15</f>
        <v>Freilos</v>
      </c>
      <c r="AD30" s="10"/>
      <c r="AI30" s="23"/>
      <c r="AK30" s="25">
        <f>IF(AH27+AH28=0,0,IF(AH27&gt;AH28,AG27,AG28))</f>
        <v>0</v>
      </c>
      <c r="AL30" s="24"/>
      <c r="AY30" s="6">
        <v>29</v>
      </c>
      <c r="AZ30" s="7" t="s">
        <v>4</v>
      </c>
      <c r="BA30" s="8">
        <f ca="1">IF(AZ30&lt;&gt;"",RAND(),3)</f>
        <v>0.6827078990172595</v>
      </c>
      <c r="BB30" s="45" t="s">
        <v>14</v>
      </c>
      <c r="BC30" s="45">
        <f>IF(Y19+Y20=0,0,IF(Y19&lt;Y20,Z19,Z20))</f>
        <v>0</v>
      </c>
    </row>
    <row r="31" spans="21:55" ht="12.75">
      <c r="U31" s="21"/>
      <c r="V31" s="24"/>
      <c r="W31" s="25">
        <f>IF(Y31+Y32=0,0,IF(Y31&gt;Y32,Z31,Z32))</f>
        <v>0</v>
      </c>
      <c r="X31" s="19"/>
      <c r="Y31" s="24"/>
      <c r="Z31" s="25">
        <f>IF(AD30+AD31=0,0,IF(AD30&lt;AD31,AC30,AC31))</f>
        <v>0</v>
      </c>
      <c r="AA31" s="19"/>
      <c r="AB31" s="15"/>
      <c r="AC31" s="11" t="str">
        <f>AZ27</f>
        <v>Freilos</v>
      </c>
      <c r="AD31" s="10"/>
      <c r="AE31" s="16"/>
      <c r="AF31" s="19"/>
      <c r="AG31" s="25">
        <f>IF(AD30+AD31=0,0,IF(AD30&gt;AD31,AC30,AC31))</f>
        <v>0</v>
      </c>
      <c r="AH31" s="24"/>
      <c r="AI31" s="26"/>
      <c r="AY31" s="13">
        <v>30</v>
      </c>
      <c r="AZ31" s="7" t="s">
        <v>4</v>
      </c>
      <c r="BA31" s="8">
        <f ca="1">IF(AZ31&lt;&gt;"",RAND(),3)</f>
        <v>0.5873987309169024</v>
      </c>
      <c r="BB31" s="45" t="s">
        <v>14</v>
      </c>
      <c r="BC31" s="45">
        <f>IF(Y23+Y24=0,0,IF(Y23&lt;Y24,Z23,Z24))</f>
        <v>0</v>
      </c>
    </row>
    <row r="32" spans="22:55" ht="12.75">
      <c r="V32" s="24"/>
      <c r="W32" s="25">
        <f>IF(AH3+AH4=0,0,IF(AH3&lt;AH4,AG3,AG4))</f>
        <v>0</v>
      </c>
      <c r="Y32" s="24"/>
      <c r="Z32" s="25">
        <f>IF(AD32+AD33=0,0,IF(AD32&lt;AD33,AC32,AC33))</f>
        <v>0</v>
      </c>
      <c r="AB32" s="21"/>
      <c r="AC32" s="25" t="str">
        <f>AZ17</f>
        <v>Freilos</v>
      </c>
      <c r="AD32" s="24"/>
      <c r="AE32" s="26"/>
      <c r="AG32" s="25">
        <f>IF(AD32+AD33=0,0,IF(AD32&gt;AD33,AC32,AC33))</f>
        <v>0</v>
      </c>
      <c r="AH32" s="24"/>
      <c r="AY32" s="6">
        <v>31</v>
      </c>
      <c r="AZ32" s="7" t="s">
        <v>4</v>
      </c>
      <c r="BA32" s="8">
        <f ca="1">IF(AZ32&lt;&gt;"",RAND(),3)</f>
        <v>0.26189804286696017</v>
      </c>
      <c r="BB32" s="45" t="s">
        <v>14</v>
      </c>
      <c r="BC32" s="45">
        <f>IF(Y27+Y28=0,0,IF(Y27&lt;Y28,Z27,Z28))</f>
        <v>0</v>
      </c>
    </row>
    <row r="33" spans="29:55" ht="12.75">
      <c r="AC33" s="25" t="str">
        <f>AZ19</f>
        <v>Freilos</v>
      </c>
      <c r="AD33" s="24"/>
      <c r="AY33" s="13">
        <v>32</v>
      </c>
      <c r="AZ33" s="7" t="s">
        <v>4</v>
      </c>
      <c r="BA33" s="8">
        <f ca="1">IF(AZ33&lt;&gt;"",RAND(),3)</f>
        <v>0.5780211347155273</v>
      </c>
      <c r="BB33" s="45" t="s">
        <v>14</v>
      </c>
      <c r="BC33" s="45">
        <f>IF(Y31+Y32=0,0,IF(Y31&lt;Y32,Z31,Z32))</f>
        <v>0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1:BP65"/>
  <sheetViews>
    <sheetView workbookViewId="0" topLeftCell="A16">
      <selection activeCell="T60" sqref="T60"/>
    </sheetView>
  </sheetViews>
  <sheetFormatPr defaultColWidth="20.57421875" defaultRowHeight="12.75"/>
  <cols>
    <col min="1" max="2" width="3.28125" style="1" customWidth="1"/>
    <col min="3" max="3" width="20.57421875" style="1" customWidth="1"/>
    <col min="4" max="5" width="3.28125" style="1" customWidth="1"/>
    <col min="6" max="6" width="20.57421875" style="1" customWidth="1"/>
    <col min="7" max="9" width="3.28125" style="1" customWidth="1"/>
    <col min="10" max="10" width="20.57421875" style="1" customWidth="1"/>
    <col min="11" max="12" width="3.28125" style="1" customWidth="1"/>
    <col min="13" max="13" width="20.57421875" style="1" customWidth="1"/>
    <col min="14" max="16" width="3.28125" style="1" customWidth="1"/>
    <col min="17" max="17" width="20.57421875" style="1" customWidth="1"/>
    <col min="18" max="19" width="3.28125" style="1" customWidth="1"/>
    <col min="20" max="20" width="20.57421875" style="1" customWidth="1"/>
    <col min="21" max="21" width="3.28125" style="1" customWidth="1"/>
    <col min="22" max="22" width="3.140625" style="1" customWidth="1"/>
    <col min="23" max="23" width="3.28125" style="1" customWidth="1"/>
    <col min="24" max="24" width="20.57421875" style="1" customWidth="1"/>
    <col min="25" max="26" width="3.28125" style="1" customWidth="1"/>
    <col min="27" max="27" width="20.421875" style="1" customWidth="1"/>
    <col min="28" max="30" width="3.28125" style="1" customWidth="1"/>
    <col min="31" max="31" width="20.421875" style="1" customWidth="1"/>
    <col min="32" max="33" width="3.28125" style="1" customWidth="1"/>
    <col min="34" max="34" width="20.421875" style="1" customWidth="1"/>
    <col min="35" max="36" width="3.28125" style="1" customWidth="1"/>
    <col min="37" max="37" width="20.421875" style="1" customWidth="1"/>
    <col min="38" max="40" width="3.28125" style="1" customWidth="1"/>
    <col min="41" max="41" width="20.421875" style="1" customWidth="1"/>
    <col min="42" max="44" width="3.28125" style="1" customWidth="1"/>
    <col min="45" max="45" width="20.421875" style="1" customWidth="1"/>
    <col min="46" max="48" width="3.28125" style="1" customWidth="1"/>
    <col min="49" max="49" width="20.421875" style="1" customWidth="1"/>
    <col min="50" max="52" width="3.28125" style="1" customWidth="1"/>
    <col min="53" max="53" width="20.421875" style="1" customWidth="1"/>
    <col min="54" max="56" width="3.28125" style="1" customWidth="1"/>
    <col min="57" max="57" width="20.57421875" style="1" customWidth="1"/>
    <col min="58" max="59" width="3.28125" style="1" customWidth="1"/>
    <col min="60" max="60" width="20.421875" style="1" customWidth="1"/>
    <col min="61" max="63" width="3.28125" style="1" customWidth="1"/>
    <col min="64" max="64" width="20.421875" style="1" customWidth="1"/>
    <col min="65" max="65" width="5.140625" style="0" customWidth="1"/>
    <col min="66" max="66" width="20.421875" style="0" customWidth="1"/>
    <col min="67" max="16384" width="20.421875" style="1" customWidth="1"/>
  </cols>
  <sheetData>
    <row r="1" spans="63:67" ht="15">
      <c r="BK1" s="2" t="s">
        <v>0</v>
      </c>
      <c r="BL1" s="3" t="s">
        <v>1</v>
      </c>
      <c r="BM1" t="s">
        <v>12</v>
      </c>
      <c r="BN1" s="46" t="s">
        <v>15</v>
      </c>
      <c r="BO1" s="46">
        <f>IF(BI33+BI34=0,0,IF(BI33&gt;BI34,BH33,BH34))</f>
        <v>0</v>
      </c>
    </row>
    <row r="2" spans="36:67" ht="15">
      <c r="AJ2"/>
      <c r="AK2" s="18" t="str">
        <f>BL2</f>
        <v>freilos</v>
      </c>
      <c r="AL2" s="47"/>
      <c r="AM2" s="48"/>
      <c r="BK2" s="6">
        <v>1</v>
      </c>
      <c r="BL2" s="7" t="s">
        <v>16</v>
      </c>
      <c r="BM2" s="8">
        <f ca="1">IF(BL2&lt;&gt;"",RAND(),3)</f>
        <v>0.7279214991722256</v>
      </c>
      <c r="BN2" s="49" t="s">
        <v>17</v>
      </c>
      <c r="BO2" s="49">
        <f>IF(BI33+BI34=0,0,IF(BI33&lt;BI34,BH33,BH34))</f>
        <v>0</v>
      </c>
    </row>
    <row r="3" spans="30:67" ht="15">
      <c r="AD3" s="47"/>
      <c r="AE3" s="18">
        <f>IF(AG3+AG4=0,0,IF(AG3&gt;AG4,AH3,AH4))</f>
        <v>0</v>
      </c>
      <c r="AF3" s="48"/>
      <c r="AG3" s="47"/>
      <c r="AH3" s="18">
        <f>IF(AL2+AL3=0,0,IF(AL2&lt;AL3,AK2,AK3))</f>
        <v>0</v>
      </c>
      <c r="AI3" s="48"/>
      <c r="AJ3" s="15"/>
      <c r="AK3" s="18" t="str">
        <f>BL65</f>
        <v>freilos</v>
      </c>
      <c r="AL3" s="47"/>
      <c r="AM3" s="50"/>
      <c r="AN3" s="48"/>
      <c r="AO3" s="18">
        <f>IF(AL2+AL3=0,0,IF(AL2&gt;AL3,AK2,AK3))</f>
        <v>0</v>
      </c>
      <c r="AP3" s="47"/>
      <c r="BK3" s="13">
        <v>2</v>
      </c>
      <c r="BL3" s="7" t="s">
        <v>16</v>
      </c>
      <c r="BM3" s="8">
        <f ca="1">IF(BL3&lt;&gt;"",RAND(),3)</f>
        <v>0.13153129303827882</v>
      </c>
      <c r="BN3" s="51" t="s">
        <v>18</v>
      </c>
      <c r="BO3" s="51">
        <f>IF(E33+E34=0,0,IF(E33&lt;E34,F33,F34))</f>
        <v>0</v>
      </c>
    </row>
    <row r="4" spans="29:67" ht="15">
      <c r="AC4" s="52"/>
      <c r="AD4" s="47"/>
      <c r="AE4" s="18">
        <f>IF(AP31+AP32=0,0,IF(AP31&lt;AP32,AO31,AO32))</f>
        <v>0</v>
      </c>
      <c r="AG4" s="47"/>
      <c r="AH4" s="18">
        <f>IF(AL4+AL5=0,0,IF(AL4&lt;AL5,AK4,AK5))</f>
        <v>0</v>
      </c>
      <c r="AJ4" s="21"/>
      <c r="AK4" s="27" t="str">
        <f>BL4</f>
        <v>freilos</v>
      </c>
      <c r="AL4" s="53"/>
      <c r="AM4" s="54"/>
      <c r="AO4" s="18">
        <f>IF(AL4+AL5=0,0,IF(AL4&gt;AL5,AK4,AK5))</f>
        <v>0</v>
      </c>
      <c r="AP4" s="47"/>
      <c r="AQ4" s="55"/>
      <c r="BK4" s="6">
        <v>3</v>
      </c>
      <c r="BL4" s="7" t="s">
        <v>16</v>
      </c>
      <c r="BM4" s="8">
        <f ca="1">IF(BL4&lt;&gt;"",RAND(),3)</f>
        <v>0.6728214528411627</v>
      </c>
      <c r="BN4" s="56" t="s">
        <v>19</v>
      </c>
      <c r="BO4" s="56">
        <f>IF(B33+B34=0,0,IF(B33&lt;B34,C33,C34))</f>
        <v>0</v>
      </c>
    </row>
    <row r="5" spans="23:67" ht="15">
      <c r="W5" s="47"/>
      <c r="X5" s="18">
        <f>IF(Z5+Z6=0,0,IF(Z5&gt;Z6,AA5,AA6))</f>
        <v>0</v>
      </c>
      <c r="Y5" s="48"/>
      <c r="Z5" s="47"/>
      <c r="AA5" s="18">
        <f>IF(AD3+AD4=0,0,IF(AD3&gt;AD4,AE3,AE4))</f>
        <v>0</v>
      </c>
      <c r="AB5" s="48"/>
      <c r="AC5" s="57"/>
      <c r="AJ5"/>
      <c r="AK5" s="27" t="str">
        <f>BL63</f>
        <v>freilos</v>
      </c>
      <c r="AL5" s="53"/>
      <c r="AR5" s="58"/>
      <c r="AS5" s="18">
        <f>IF(AP3+AP4=0,0,IF(AP3&gt;AP4,AO3,AO4))</f>
        <v>0</v>
      </c>
      <c r="AT5" s="47"/>
      <c r="BK5" s="13">
        <v>4</v>
      </c>
      <c r="BL5" s="7" t="s">
        <v>16</v>
      </c>
      <c r="BM5" s="8">
        <f ca="1">IF(BL5&lt;&gt;"",RAND(),3)</f>
        <v>0.9635658187326044</v>
      </c>
      <c r="BN5" s="51" t="s">
        <v>20</v>
      </c>
      <c r="BO5" s="51">
        <f>IF(I26+I27=0,0,IF(I26&lt;I27,J26,J27))</f>
        <v>0</v>
      </c>
    </row>
    <row r="6" spans="22:67" ht="12.75">
      <c r="V6" s="52"/>
      <c r="W6" s="47"/>
      <c r="X6" s="18">
        <f>IF(AT13+AT14=0,0,IF(AT13&lt;AT14,AS13,AS14))</f>
        <v>0</v>
      </c>
      <c r="Z6" s="47"/>
      <c r="AA6" s="18">
        <f>IF(AD7+AD8=0,0,IF(AD7&gt;AD8,AE7,AE8))</f>
        <v>0</v>
      </c>
      <c r="AC6" s="57"/>
      <c r="AJ6"/>
      <c r="AK6" s="18" t="str">
        <f>BL6</f>
        <v>freilos</v>
      </c>
      <c r="AL6" s="47"/>
      <c r="AM6" s="59"/>
      <c r="AQ6" s="50"/>
      <c r="AS6" s="18">
        <f>IF(AP7+AP8=0,0,IF(AP7&gt;AP8,AO7,AO8))</f>
        <v>0</v>
      </c>
      <c r="AT6" s="47"/>
      <c r="AU6" s="55"/>
      <c r="BK6" s="6">
        <v>5</v>
      </c>
      <c r="BL6" s="7" t="s">
        <v>16</v>
      </c>
      <c r="BM6" s="8">
        <f ca="1">IF(BL6&lt;&gt;"",RAND(),3)</f>
        <v>0.5770837289746851</v>
      </c>
      <c r="BN6" s="56" t="s">
        <v>20</v>
      </c>
      <c r="BO6" s="56">
        <f>IF(I40+I41=0,0,IF(I40&lt;I41,J40,J41))</f>
        <v>0</v>
      </c>
    </row>
    <row r="7" spans="22:68" ht="12.75">
      <c r="V7" s="57"/>
      <c r="AC7" s="58"/>
      <c r="AD7" s="53"/>
      <c r="AE7" s="27">
        <f>IF(AG7+AG8=0,0,IF(AG7&gt;AG8,AH7,AH8))</f>
        <v>0</v>
      </c>
      <c r="AF7" s="48"/>
      <c r="AG7" s="53"/>
      <c r="AH7" s="27">
        <f>IF(AL6+AL7=0,0,IF(AL6&lt;AL7,AK6,AK7))</f>
        <v>0</v>
      </c>
      <c r="AI7" s="48"/>
      <c r="AJ7" s="15"/>
      <c r="AK7" s="18" t="str">
        <f>BL61</f>
        <v>freilos</v>
      </c>
      <c r="AL7" s="47"/>
      <c r="AM7" s="55"/>
      <c r="AN7" s="48"/>
      <c r="AO7" s="27">
        <f>IF(AL6+AL7=0,0,IF(AL6&gt;AL7,AK6,AK7))</f>
        <v>0</v>
      </c>
      <c r="AP7" s="53"/>
      <c r="AQ7" s="54"/>
      <c r="AU7" s="50"/>
      <c r="BK7" s="13">
        <v>6</v>
      </c>
      <c r="BL7" s="7" t="s">
        <v>16</v>
      </c>
      <c r="BM7" s="8">
        <f ca="1">IF(BL7&lt;&gt;"",RAND(),3)</f>
        <v>0.39423688780516386</v>
      </c>
      <c r="BN7" s="8"/>
      <c r="BO7"/>
      <c r="BP7"/>
    </row>
    <row r="8" spans="22:68" ht="12.75">
      <c r="V8" s="57"/>
      <c r="AD8" s="53"/>
      <c r="AE8" s="27">
        <f>IF(AP27+AP28=0,0,IF(AP27&lt;AP28,AO27,AO28))</f>
        <v>0</v>
      </c>
      <c r="AG8" s="53"/>
      <c r="AH8" s="27">
        <f>IF(AL8+AL9=0,0,IF(AL8&lt;AL9,AK8,AK9))</f>
        <v>0</v>
      </c>
      <c r="AJ8" s="21"/>
      <c r="AK8" s="27" t="str">
        <f>BL8</f>
        <v>freilos</v>
      </c>
      <c r="AL8" s="53"/>
      <c r="AM8" s="54"/>
      <c r="AO8" s="27">
        <f>IF(AL8+AL9=0,0,IF(AL8&gt;AL9,AK8,AK9))</f>
        <v>0</v>
      </c>
      <c r="AP8" s="53"/>
      <c r="AU8" s="50"/>
      <c r="BK8" s="6">
        <v>7</v>
      </c>
      <c r="BL8" s="7" t="s">
        <v>16</v>
      </c>
      <c r="BM8" s="8">
        <f ca="1">IF(BL8&lt;&gt;"",RAND(),3)</f>
        <v>0.5615061926655471</v>
      </c>
      <c r="BN8" s="8"/>
      <c r="BO8"/>
      <c r="BP8"/>
    </row>
    <row r="9" spans="16:68" ht="12.75">
      <c r="P9" s="47"/>
      <c r="Q9" s="18">
        <f>IF(S9+S10=0,0,IF(S9&gt;S10,T9,T10))</f>
        <v>0</v>
      </c>
      <c r="R9" s="48"/>
      <c r="S9" s="47"/>
      <c r="T9" s="18">
        <f>IF(W5+W6=0,0,IF(W5&gt;W6,X5,X6))</f>
        <v>0</v>
      </c>
      <c r="U9" s="48"/>
      <c r="V9" s="57"/>
      <c r="AJ9"/>
      <c r="AK9" s="27" t="str">
        <f>BL59</f>
        <v>freilos</v>
      </c>
      <c r="AL9" s="53"/>
      <c r="AU9" s="50"/>
      <c r="AV9" s="48"/>
      <c r="AW9" s="18">
        <f>IF(AT5+AT6=0,0,IF(AT5&gt;AT6,AS5,AS6))</f>
        <v>0</v>
      </c>
      <c r="AX9" s="47"/>
      <c r="BK9" s="13">
        <v>8</v>
      </c>
      <c r="BL9" s="7" t="s">
        <v>16</v>
      </c>
      <c r="BM9" s="8">
        <f ca="1">IF(BL9&lt;&gt;"",RAND(),3)</f>
        <v>0.8775238611269742</v>
      </c>
      <c r="BN9" s="8"/>
      <c r="BO9"/>
      <c r="BP9"/>
    </row>
    <row r="10" spans="15:68" ht="12.75">
      <c r="O10" s="52"/>
      <c r="P10" s="47"/>
      <c r="Q10" s="18">
        <f>IF(AX9+AX10=0,0,IF(AX9&lt;AX10,AW9,AW10))</f>
        <v>0</v>
      </c>
      <c r="S10" s="47"/>
      <c r="T10" s="18">
        <f>IF(W13+W14=0,0,IF(W13&gt;W14,X13,X14))</f>
        <v>0</v>
      </c>
      <c r="V10" s="57"/>
      <c r="AJ10"/>
      <c r="AK10" s="18" t="str">
        <f>BL10</f>
        <v>freilos</v>
      </c>
      <c r="AL10" s="47"/>
      <c r="AU10" s="50"/>
      <c r="AW10" s="18">
        <f>IF(AT13+AT14=0,0,IF(AT13&gt;AT14,AS13,AS14))</f>
        <v>0</v>
      </c>
      <c r="AX10" s="47"/>
      <c r="AY10" s="55"/>
      <c r="BK10" s="6">
        <v>9</v>
      </c>
      <c r="BL10" s="7" t="s">
        <v>16</v>
      </c>
      <c r="BM10" s="8">
        <f ca="1">IF(BL10&lt;&gt;"",RAND(),3)</f>
        <v>0.060754979494959116</v>
      </c>
      <c r="BN10" s="8"/>
      <c r="BO10"/>
      <c r="BP10"/>
    </row>
    <row r="11" spans="15:68" ht="12.75">
      <c r="O11" s="57"/>
      <c r="V11" s="57"/>
      <c r="AD11" s="47"/>
      <c r="AE11" s="18">
        <f>IF(AG11+AG12=0,0,IF(AG11&gt;AG12,AH11,AH12))</f>
        <v>0</v>
      </c>
      <c r="AF11" s="48"/>
      <c r="AG11" s="47"/>
      <c r="AH11" s="18">
        <f>IF(AL10+AL11=0,0,IF(AL10&lt;AL11,AK10,AK11))</f>
        <v>0</v>
      </c>
      <c r="AI11" s="48"/>
      <c r="AJ11" s="15"/>
      <c r="AK11" s="18" t="str">
        <f>BL57</f>
        <v>freilos</v>
      </c>
      <c r="AL11" s="47"/>
      <c r="AM11" s="55"/>
      <c r="AN11" s="48"/>
      <c r="AO11" s="18">
        <f>IF(AL10+AL11=0,0,IF(AL10&gt;AL11,AK10,AK11))</f>
        <v>0</v>
      </c>
      <c r="AP11" s="47"/>
      <c r="AU11" s="50"/>
      <c r="AY11" s="50"/>
      <c r="BK11" s="13">
        <v>10</v>
      </c>
      <c r="BL11" s="7" t="s">
        <v>16</v>
      </c>
      <c r="BM11" s="8">
        <f ca="1">IF(BL11&lt;&gt;"",RAND(),3)</f>
        <v>0.4246599646285176</v>
      </c>
      <c r="BN11" s="8"/>
      <c r="BO11"/>
      <c r="BP11"/>
    </row>
    <row r="12" spans="15:68" ht="12.75">
      <c r="O12" s="57"/>
      <c r="V12" s="57"/>
      <c r="AC12" s="52"/>
      <c r="AD12" s="47"/>
      <c r="AE12" s="18">
        <f>IF(AP23+AP24=0,0,IF(AP23&lt;AP24,AO23,AO24))</f>
        <v>0</v>
      </c>
      <c r="AG12" s="47"/>
      <c r="AH12" s="18">
        <f>IF(AL12+AL13=0,0,IF(AL12&lt;AL13,AK12,AK13))</f>
        <v>0</v>
      </c>
      <c r="AJ12" s="21"/>
      <c r="AK12" s="27" t="str">
        <f>BL12</f>
        <v>freilos</v>
      </c>
      <c r="AL12" s="53"/>
      <c r="AM12" s="54"/>
      <c r="AO12" s="18">
        <f>IF(AL12+AL13=0,0,IF(AL12&gt;AL13,AK12,AK13))</f>
        <v>0</v>
      </c>
      <c r="AP12" s="47"/>
      <c r="AQ12" s="55"/>
      <c r="AU12" s="50"/>
      <c r="AY12" s="50"/>
      <c r="BK12" s="6">
        <v>11</v>
      </c>
      <c r="BL12" s="7" t="s">
        <v>16</v>
      </c>
      <c r="BM12" s="8">
        <f ca="1">IF(BL12&lt;&gt;"",RAND(),3)</f>
        <v>0.09497637930326164</v>
      </c>
      <c r="BN12" s="8"/>
      <c r="BO12"/>
      <c r="BP12"/>
    </row>
    <row r="13" spans="15:66" ht="12.75">
      <c r="O13" s="57"/>
      <c r="V13" s="58"/>
      <c r="W13" s="53"/>
      <c r="X13" s="27">
        <f>IF(Z13+Z14=0,0,IF(Z13&gt;Z14,AA13,AA14))</f>
        <v>0</v>
      </c>
      <c r="Y13" s="48"/>
      <c r="Z13" s="53"/>
      <c r="AA13" s="27">
        <f>IF(AD11+AD12=0,0,IF(AD11&gt;AD12,AE11,AE12))</f>
        <v>0</v>
      </c>
      <c r="AB13" s="48"/>
      <c r="AC13" s="57"/>
      <c r="AJ13"/>
      <c r="AK13" s="27" t="str">
        <f>BL55</f>
        <v>freilos</v>
      </c>
      <c r="AL13" s="53"/>
      <c r="AR13" s="58"/>
      <c r="AS13" s="27">
        <f>IF(AP11+AP12=0,0,IF(AP11&gt;AP12,AO11,AO12))</f>
        <v>0</v>
      </c>
      <c r="AT13" s="53"/>
      <c r="AU13" s="54"/>
      <c r="AY13" s="50"/>
      <c r="BK13" s="13">
        <v>12</v>
      </c>
      <c r="BL13" s="7" t="s">
        <v>16</v>
      </c>
      <c r="BM13" s="8">
        <f ca="1">IF(BL13&lt;&gt;"",RAND(),3)</f>
        <v>0.8494154165964574</v>
      </c>
      <c r="BN13" s="8"/>
    </row>
    <row r="14" spans="15:66" ht="12.75">
      <c r="O14" s="57"/>
      <c r="W14" s="53"/>
      <c r="X14" s="27">
        <f>IF(AT5+AT6=0,0,IF(AT5&lt;AT6,AS5,AS6))</f>
        <v>0</v>
      </c>
      <c r="Z14" s="53"/>
      <c r="AA14" s="27">
        <f>IF(AD15+AD16=0,0,IF(AD15&gt;AD16,AE15,AE16))</f>
        <v>0</v>
      </c>
      <c r="AC14" s="57"/>
      <c r="AJ14"/>
      <c r="AK14" s="18" t="str">
        <f>BL14</f>
        <v>freilos</v>
      </c>
      <c r="AL14" s="47"/>
      <c r="AQ14" s="50"/>
      <c r="AS14" s="27">
        <f>IF(AP15+AP16=0,0,IF(AP15&gt;AP16,AO15,AO16))</f>
        <v>0</v>
      </c>
      <c r="AT14" s="53"/>
      <c r="AY14" s="50"/>
      <c r="BK14" s="6">
        <v>13</v>
      </c>
      <c r="BL14" s="7" t="s">
        <v>16</v>
      </c>
      <c r="BM14" s="8">
        <f ca="1">IF(BL14&lt;&gt;"",RAND(),3)</f>
        <v>0.8458866470027715</v>
      </c>
      <c r="BN14" s="8"/>
    </row>
    <row r="15" spans="15:66" ht="12.75">
      <c r="O15" s="57"/>
      <c r="AC15" s="58"/>
      <c r="AD15" s="53"/>
      <c r="AE15" s="27">
        <f>IF(AG15+AG16=0,0,IF(AG15&gt;AG16,AH15,AH16))</f>
        <v>0</v>
      </c>
      <c r="AF15" s="48"/>
      <c r="AG15" s="53"/>
      <c r="AH15" s="27">
        <f>IF(AL14+AL15=0,0,IF(AL14&lt;AL15,AK14,AK15))</f>
        <v>0</v>
      </c>
      <c r="AI15" s="48"/>
      <c r="AJ15" s="15"/>
      <c r="AK15" s="18" t="str">
        <f>BL53</f>
        <v>freilos</v>
      </c>
      <c r="AL15" s="47"/>
      <c r="AM15" s="55"/>
      <c r="AN15" s="48"/>
      <c r="AO15" s="27">
        <f>IF(AL14+AL15=0,0,IF(AL14&gt;AL15,AK14,AK15))</f>
        <v>0</v>
      </c>
      <c r="AP15" s="53"/>
      <c r="AQ15" s="54"/>
      <c r="AY15" s="50"/>
      <c r="BK15" s="13">
        <v>14</v>
      </c>
      <c r="BL15" s="7" t="s">
        <v>16</v>
      </c>
      <c r="BM15" s="8">
        <f ca="1">IF(BL15&lt;&gt;"",RAND(),3)</f>
        <v>0.19101000088267028</v>
      </c>
      <c r="BN15" s="8"/>
    </row>
    <row r="16" spans="15:66" ht="12.75">
      <c r="O16" s="57"/>
      <c r="AD16" s="53"/>
      <c r="AE16" s="27">
        <f>IF(AP19+AP20=0,0,IF(AP19&lt;AP20,AO19,AO20))</f>
        <v>0</v>
      </c>
      <c r="AG16" s="53"/>
      <c r="AH16" s="27">
        <f>IF(AL16+AL17=0,0,IF(AL16&lt;AL17,AK16,AK17))</f>
        <v>0</v>
      </c>
      <c r="AJ16" s="21"/>
      <c r="AK16" s="27" t="str">
        <f>BL16</f>
        <v>freilos</v>
      </c>
      <c r="AL16" s="53"/>
      <c r="AM16" s="54"/>
      <c r="AO16" s="27">
        <f>IF(AL16+AL17=0,0,IF(AL16&gt;AL17,AK16,AK17))</f>
        <v>0</v>
      </c>
      <c r="AP16" s="53"/>
      <c r="AY16" s="50"/>
      <c r="BK16" s="6">
        <v>15</v>
      </c>
      <c r="BL16" s="7" t="s">
        <v>16</v>
      </c>
      <c r="BM16" s="8">
        <f ca="1">IF(BL16&lt;&gt;"",RAND(),3)</f>
        <v>0.2945573355536908</v>
      </c>
      <c r="BN16" s="8"/>
    </row>
    <row r="17" spans="14:66" ht="12.75">
      <c r="N17" s="50"/>
      <c r="AJ17"/>
      <c r="AK17" s="27" t="str">
        <f>BL51</f>
        <v>freilos</v>
      </c>
      <c r="AL17" s="53"/>
      <c r="AY17" s="50"/>
      <c r="BK17" s="13">
        <v>16</v>
      </c>
      <c r="BL17" s="7" t="s">
        <v>16</v>
      </c>
      <c r="BM17" s="8">
        <f ca="1">IF(BL17&lt;&gt;"",RAND(),3)</f>
        <v>0.2925931285135448</v>
      </c>
      <c r="BN17" s="8"/>
    </row>
    <row r="18" spans="15:66" ht="12.75">
      <c r="O18" s="57"/>
      <c r="AJ18"/>
      <c r="AK18" s="18" t="str">
        <f>BL18</f>
        <v>freilos</v>
      </c>
      <c r="AL18" s="47"/>
      <c r="AY18" s="50"/>
      <c r="BK18" s="6">
        <v>17</v>
      </c>
      <c r="BL18" s="7" t="s">
        <v>16</v>
      </c>
      <c r="BM18" s="8">
        <f ca="1">IF(BL18&lt;&gt;"",RAND(),3)</f>
        <v>0.3890118782874197</v>
      </c>
      <c r="BN18" s="8"/>
    </row>
    <row r="19" spans="15:66" ht="12.75">
      <c r="O19" s="57"/>
      <c r="AD19" s="47"/>
      <c r="AE19" s="18">
        <f>IF(AG19+AG20=0,0,IF(AG19&gt;AG20,AH19,AH20))</f>
        <v>0</v>
      </c>
      <c r="AF19" s="48"/>
      <c r="AG19" s="47"/>
      <c r="AH19" s="18">
        <f>IF(AL18+AL19=0,0,IF(AL18&lt;AL19,AK18,AK19))</f>
        <v>0</v>
      </c>
      <c r="AI19" s="48"/>
      <c r="AJ19" s="15"/>
      <c r="AK19" s="18" t="str">
        <f>BL49</f>
        <v>freilos</v>
      </c>
      <c r="AL19" s="47"/>
      <c r="AM19" s="55"/>
      <c r="AN19" s="48"/>
      <c r="AO19" s="18">
        <f>IF(AL18+AL19=0,0,IF(AL18&gt;AL19,AK18,AK19))</f>
        <v>0</v>
      </c>
      <c r="AP19" s="47"/>
      <c r="AY19" s="50"/>
      <c r="BK19" s="13">
        <v>18</v>
      </c>
      <c r="BL19" s="7" t="s">
        <v>16</v>
      </c>
      <c r="BM19" s="8">
        <f ca="1">IF(BL19&lt;&gt;"",RAND(),3)</f>
        <v>0.8241955069825053</v>
      </c>
      <c r="BN19" s="8"/>
    </row>
    <row r="20" spans="15:66" ht="12.75">
      <c r="O20" s="57"/>
      <c r="AC20" s="52"/>
      <c r="AD20" s="47"/>
      <c r="AE20" s="18">
        <f>IF(AP15+AP16=0,0,IF(AP15&lt;AP16,AO15,AO16))</f>
        <v>0</v>
      </c>
      <c r="AG20" s="47"/>
      <c r="AH20" s="18">
        <f>IF(AL20+AL21=0,0,IF(AL20&lt;AL21,AK20,AK21))</f>
        <v>0</v>
      </c>
      <c r="AJ20" s="21"/>
      <c r="AK20" s="27" t="str">
        <f>BL20</f>
        <v>freilos</v>
      </c>
      <c r="AL20" s="53"/>
      <c r="AM20" s="54"/>
      <c r="AO20" s="18">
        <f>IF(AL20+AL21=0,0,IF(AL20&gt;AL21,AK20,AK21))</f>
        <v>0</v>
      </c>
      <c r="AP20" s="47"/>
      <c r="AQ20" s="55"/>
      <c r="AY20" s="50"/>
      <c r="BK20" s="6">
        <v>19</v>
      </c>
      <c r="BL20" s="7" t="s">
        <v>16</v>
      </c>
      <c r="BM20" s="8">
        <f ca="1">IF(BL20&lt;&gt;"",RAND(),3)</f>
        <v>0.24142620875500143</v>
      </c>
      <c r="BN20" s="8"/>
    </row>
    <row r="21" spans="15:66" ht="12.75">
      <c r="O21" s="57"/>
      <c r="W21" s="47"/>
      <c r="X21" s="18">
        <f>IF(Z21+Z22=0,0,IF(Z21&gt;Z22,AA21,AA22))</f>
        <v>0</v>
      </c>
      <c r="Y21" s="48"/>
      <c r="Z21" s="47"/>
      <c r="AA21" s="18">
        <f>IF(AD19+AD20=0,0,IF(AD19&gt;AD20,AE19,AE20))</f>
        <v>0</v>
      </c>
      <c r="AB21" s="48"/>
      <c r="AC21" s="57"/>
      <c r="AJ21"/>
      <c r="AK21" s="27" t="str">
        <f>BL47</f>
        <v>freilos</v>
      </c>
      <c r="AL21" s="53"/>
      <c r="AR21" s="58"/>
      <c r="AS21" s="18">
        <f>IF(AP19+AP20=0,0,IF(AP19&gt;AP20,AO19,AO20))</f>
        <v>0</v>
      </c>
      <c r="AT21" s="47"/>
      <c r="AY21" s="50"/>
      <c r="BK21" s="13">
        <v>20</v>
      </c>
      <c r="BL21" s="7" t="s">
        <v>16</v>
      </c>
      <c r="BM21" s="8">
        <f ca="1">IF(BL21&lt;&gt;"",RAND(),3)</f>
        <v>0.2935209460556507</v>
      </c>
      <c r="BN21" s="8"/>
    </row>
    <row r="22" spans="15:66" ht="12.75">
      <c r="O22" s="57"/>
      <c r="V22" s="52"/>
      <c r="W22" s="47"/>
      <c r="X22" s="18">
        <f>IF(AT29+AT30=0,0,IF(AT29&lt;AT30,AS29,AS30))</f>
        <v>0</v>
      </c>
      <c r="Z22" s="47"/>
      <c r="AA22" s="18">
        <f>IF(AD23+AD24=0,0,IF(AD23&gt;AD24,AE23,AE24))</f>
        <v>0</v>
      </c>
      <c r="AC22" s="57"/>
      <c r="AJ22"/>
      <c r="AK22" s="18" t="str">
        <f>BL22</f>
        <v>freilos</v>
      </c>
      <c r="AL22" s="47"/>
      <c r="AQ22" s="50"/>
      <c r="AS22" s="18">
        <f>IF(AP23+AP24=0,0,IF(AP23&gt;AP24,AO23,AO24))</f>
        <v>0</v>
      </c>
      <c r="AT22" s="47"/>
      <c r="AU22" s="55"/>
      <c r="AY22" s="50"/>
      <c r="BK22" s="6">
        <v>21</v>
      </c>
      <c r="BL22" s="7" t="s">
        <v>16</v>
      </c>
      <c r="BM22" s="8">
        <f ca="1">IF(BL22&lt;&gt;"",RAND(),3)</f>
        <v>0.8665388363879174</v>
      </c>
      <c r="BN22" s="8"/>
    </row>
    <row r="23" spans="15:66" ht="12.75">
      <c r="O23" s="57"/>
      <c r="V23" s="57"/>
      <c r="AC23" s="58"/>
      <c r="AD23" s="53"/>
      <c r="AE23" s="27">
        <f>IF(AG23+AG24=0,0,IF(AG23&gt;AG24,AH23,AH24))</f>
        <v>0</v>
      </c>
      <c r="AF23" s="48"/>
      <c r="AG23" s="53"/>
      <c r="AH23" s="27">
        <f>IF(AL22+AL23=0,0,IF(AL22&lt;AL23,AK22,AK23))</f>
        <v>0</v>
      </c>
      <c r="AI23" s="48"/>
      <c r="AJ23" s="15"/>
      <c r="AK23" s="18" t="str">
        <f>BL45</f>
        <v>freilos</v>
      </c>
      <c r="AL23" s="47"/>
      <c r="AM23" s="55"/>
      <c r="AN23" s="48"/>
      <c r="AO23" s="27">
        <f>IF(AL22+AL23=0,0,IF(AL22&gt;AL23,AK22,AK23))</f>
        <v>0</v>
      </c>
      <c r="AP23" s="53"/>
      <c r="AQ23" s="54"/>
      <c r="AU23" s="50"/>
      <c r="AY23" s="50"/>
      <c r="BK23" s="13">
        <v>22</v>
      </c>
      <c r="BL23" s="7" t="s">
        <v>16</v>
      </c>
      <c r="BM23" s="8">
        <f ca="1">IF(BL23&lt;&gt;"",RAND(),3)</f>
        <v>0.45893151848576963</v>
      </c>
      <c r="BN23" s="8"/>
    </row>
    <row r="24" spans="15:66" ht="12.75">
      <c r="O24" s="57"/>
      <c r="V24" s="57"/>
      <c r="AD24" s="53"/>
      <c r="AE24" s="27">
        <f>IF(AP11+AP12=0,0,IF(AP11&lt;AP12,AO11,AO12))</f>
        <v>0</v>
      </c>
      <c r="AG24" s="53"/>
      <c r="AH24" s="27">
        <f>IF(AL24+AL25=0,0,IF(AL24&lt;AL25,AK24,AK25))</f>
        <v>0</v>
      </c>
      <c r="AJ24" s="21"/>
      <c r="AK24" s="27" t="str">
        <f>BL24</f>
        <v>freilos</v>
      </c>
      <c r="AL24" s="53"/>
      <c r="AM24" s="54"/>
      <c r="AO24" s="27">
        <f>IF(AL24+AL25=0,0,IF(AK24&gt;AL25,AK24,AK25))</f>
        <v>0</v>
      </c>
      <c r="AP24" s="53"/>
      <c r="AU24" s="50"/>
      <c r="AY24" s="50"/>
      <c r="BK24" s="6">
        <v>23</v>
      </c>
      <c r="BL24" s="7" t="s">
        <v>16</v>
      </c>
      <c r="BM24" s="8">
        <f ca="1">IF(BL24&lt;&gt;"",RAND(),3)</f>
        <v>0.7462048674933612</v>
      </c>
      <c r="BN24" s="8"/>
    </row>
    <row r="25" spans="15:66" ht="12.75">
      <c r="O25" s="58"/>
      <c r="P25" s="53"/>
      <c r="Q25" s="27">
        <f>IF(S25+S25=0,0,IF(S25&gt;S26,T25,T26))</f>
        <v>0</v>
      </c>
      <c r="R25" s="48"/>
      <c r="S25" s="53"/>
      <c r="T25" s="27">
        <f>IF(W21+W22=0,0,IF(W21&gt;W22,X21,X22))</f>
        <v>0</v>
      </c>
      <c r="U25" s="48"/>
      <c r="V25" s="57"/>
      <c r="AJ25"/>
      <c r="AK25" s="27" t="str">
        <f>BL43</f>
        <v>freilos</v>
      </c>
      <c r="AL25" s="53"/>
      <c r="AU25" s="50"/>
      <c r="AV25" s="48"/>
      <c r="AW25" s="27">
        <f>IF(AT21+AT22=0,0,IF(AT21&gt;AT22,AS21,AS22))</f>
        <v>0</v>
      </c>
      <c r="AX25" s="53"/>
      <c r="AY25" s="54"/>
      <c r="BK25" s="13">
        <v>24</v>
      </c>
      <c r="BL25" s="7" t="s">
        <v>16</v>
      </c>
      <c r="BM25" s="8">
        <f ca="1">IF(BL25&lt;&gt;"",RAND(),3)</f>
        <v>0.36483548139221966</v>
      </c>
      <c r="BN25" s="8"/>
    </row>
    <row r="26" spans="9:66" ht="12.75">
      <c r="I26" s="60"/>
      <c r="J26" s="18">
        <f>IF(L26+L27=0,0,IF(L26&gt;L27,M26,M27))</f>
        <v>0</v>
      </c>
      <c r="K26" s="54"/>
      <c r="L26" s="60"/>
      <c r="M26" s="18">
        <f>IF(P9+P10=0,0,IF(P9&gt;P10,Q9,Q10))</f>
        <v>0</v>
      </c>
      <c r="N26" s="54"/>
      <c r="P26" s="53"/>
      <c r="Q26" s="27">
        <f>IF(AX25+AX25=0,0,IF(AX25&lt;AX26,AW25,AW26))</f>
        <v>0</v>
      </c>
      <c r="S26" s="53"/>
      <c r="T26" s="27">
        <f>IF(W29+W30=0,0,IF(W29&gt;W30,X29,X30))</f>
        <v>0</v>
      </c>
      <c r="V26" s="57"/>
      <c r="AJ26"/>
      <c r="AK26" s="18" t="str">
        <f>BL26</f>
        <v>freilos</v>
      </c>
      <c r="AL26" s="47"/>
      <c r="AU26" s="50"/>
      <c r="AW26" s="27">
        <f>IF(AT29+AT30=0,0,IF(AT29&gt;AT30,AS29,AS30))</f>
        <v>0</v>
      </c>
      <c r="AX26" s="53"/>
      <c r="AZ26" s="58"/>
      <c r="BA26" s="18">
        <f>IF(AX9+AX10=0,0,IF(AX9&gt;AX10,AW9,AW10))</f>
        <v>0</v>
      </c>
      <c r="BB26" s="60"/>
      <c r="BK26" s="6">
        <v>25</v>
      </c>
      <c r="BL26" s="7" t="s">
        <v>16</v>
      </c>
      <c r="BM26" s="8">
        <f ca="1">IF(BL26&lt;&gt;"",RAND(),3)</f>
        <v>0.7937363481614739</v>
      </c>
      <c r="BN26" s="8"/>
    </row>
    <row r="27" spans="8:66" ht="12.75">
      <c r="H27" s="52"/>
      <c r="I27" s="60"/>
      <c r="J27" s="18">
        <f>IF(BB26+BB27=0,0,IF(BB26&lt;BB27,BA26,BA27))</f>
        <v>0</v>
      </c>
      <c r="L27" s="60"/>
      <c r="M27" s="18">
        <f>IF(P25+P25=0,0,IF(P25&gt;P26,Q25,Q26))</f>
        <v>0</v>
      </c>
      <c r="V27" s="57"/>
      <c r="AD27" s="47"/>
      <c r="AE27" s="18">
        <f>IF(AG27+AG28=0,0,IF(AG27&gt;AG28,AH27,AH28))</f>
        <v>0</v>
      </c>
      <c r="AF27" s="48"/>
      <c r="AG27" s="47"/>
      <c r="AH27" s="18">
        <f>IF(AL26+AL27=0,0,IF(AL26&lt;AL27,AK26,AK27))</f>
        <v>0</v>
      </c>
      <c r="AI27" s="48"/>
      <c r="AJ27" s="15"/>
      <c r="AK27" s="18" t="str">
        <f>BL41</f>
        <v>freilos</v>
      </c>
      <c r="AL27" s="47"/>
      <c r="AM27" s="55"/>
      <c r="AN27" s="48"/>
      <c r="AO27" s="18">
        <f>IF(AL26+AL27=0,0,IF(AL26&gt;AL27,AK26,AK27))</f>
        <v>0</v>
      </c>
      <c r="AP27" s="47"/>
      <c r="AU27" s="50"/>
      <c r="BA27" s="18">
        <f>IF(AX25+AX26=0,0,IF(AX25&gt;AX26,AW25,AW26))</f>
        <v>0</v>
      </c>
      <c r="BB27" s="60"/>
      <c r="BC27" s="55"/>
      <c r="BK27" s="13">
        <v>26</v>
      </c>
      <c r="BL27" s="7" t="s">
        <v>16</v>
      </c>
      <c r="BM27" s="8">
        <f ca="1">IF(BL27&lt;&gt;"",RAND(),3)</f>
        <v>0.9994965435471386</v>
      </c>
      <c r="BN27" s="8"/>
    </row>
    <row r="28" spans="7:66" ht="12.75">
      <c r="G28" s="50"/>
      <c r="V28" s="57"/>
      <c r="AC28" s="52"/>
      <c r="AD28" s="47"/>
      <c r="AE28" s="18">
        <f>IF(AP7+AP8=0,0,IF(AP7&lt;AP8,AO7,AO8))</f>
        <v>0</v>
      </c>
      <c r="AG28" s="47"/>
      <c r="AH28" s="18">
        <f>IF(AL28+AL29=0,0,IF(AL28&lt;AL29,AK28,AK29))</f>
        <v>0</v>
      </c>
      <c r="AJ28" s="21"/>
      <c r="AK28" s="27" t="str">
        <f>BL28</f>
        <v>freilos</v>
      </c>
      <c r="AL28" s="53"/>
      <c r="AM28" s="54"/>
      <c r="AO28" s="18">
        <f>IF(AL28+AL29=0,0,IF(AL28&gt;AL29,AK28,AK29))</f>
        <v>0</v>
      </c>
      <c r="AP28" s="47"/>
      <c r="AQ28" s="55"/>
      <c r="AU28" s="50"/>
      <c r="BD28" s="57"/>
      <c r="BK28" s="6">
        <v>27</v>
      </c>
      <c r="BL28" s="7" t="s">
        <v>16</v>
      </c>
      <c r="BM28" s="8">
        <f ca="1">IF(BL28&lt;&gt;"",RAND(),3)</f>
        <v>0.9314722791314125</v>
      </c>
      <c r="BN28" s="8"/>
    </row>
    <row r="29" spans="7:66" ht="12.75">
      <c r="G29" s="50"/>
      <c r="L29" s="31"/>
      <c r="O29" s="31"/>
      <c r="V29" s="58"/>
      <c r="W29" s="53"/>
      <c r="X29" s="27">
        <f>IF(Z29+Z30=0,0,IF(Z29&gt;Z30,AA29,AA30))</f>
        <v>0</v>
      </c>
      <c r="Y29" s="48"/>
      <c r="Z29" s="53"/>
      <c r="AA29" s="27">
        <f>IF(AD27+AD28=0,0,IF(AD27&gt;AD28,AE27,AE28))</f>
        <v>0</v>
      </c>
      <c r="AB29" s="48"/>
      <c r="AC29" s="57"/>
      <c r="AJ29"/>
      <c r="AK29" s="27" t="str">
        <f>BL39</f>
        <v>freilos</v>
      </c>
      <c r="AL29" s="53"/>
      <c r="AR29" s="58"/>
      <c r="AS29" s="27">
        <f>IF(AP31+AP32=0,0,IF(AP31&gt;AP32,AO31,AO32))</f>
        <v>0</v>
      </c>
      <c r="AT29" s="53"/>
      <c r="AU29" s="54"/>
      <c r="BD29" s="57"/>
      <c r="BK29" s="13">
        <v>28</v>
      </c>
      <c r="BL29" s="7" t="s">
        <v>16</v>
      </c>
      <c r="BM29" s="8">
        <f ca="1">IF(BL29&lt;&gt;"",RAND(),3)</f>
        <v>0.7419161288999021</v>
      </c>
      <c r="BN29" s="8"/>
    </row>
    <row r="30" spans="7:66" ht="12.75">
      <c r="G30" s="50"/>
      <c r="W30" s="53"/>
      <c r="X30" s="27">
        <f>IF(AT21+AT22=0,0,IF(AT21&lt;AT22,AS21,AS22))</f>
        <v>0</v>
      </c>
      <c r="Z30" s="53"/>
      <c r="AA30" s="27">
        <f>IF(AD31+AD32=0,0,IF(AD31&gt;AD32,AE31,AE32))</f>
        <v>0</v>
      </c>
      <c r="AC30" s="57"/>
      <c r="AJ30"/>
      <c r="AK30" s="18" t="str">
        <f>BL30</f>
        <v>freilos</v>
      </c>
      <c r="AL30" s="47"/>
      <c r="AQ30" s="50"/>
      <c r="AS30" s="27">
        <f>IF(AP27+AP28=0,0,IF(AP27&gt;AP28,AO27,AO28))</f>
        <v>0</v>
      </c>
      <c r="AT30" s="53"/>
      <c r="BD30" s="57"/>
      <c r="BK30" s="6">
        <v>29</v>
      </c>
      <c r="BL30" s="7" t="s">
        <v>16</v>
      </c>
      <c r="BM30" s="8">
        <f ca="1">IF(BL30&lt;&gt;"",RAND(),3)</f>
        <v>0.6672319774515927</v>
      </c>
      <c r="BN30" s="8"/>
    </row>
    <row r="31" spans="7:66" ht="12.75">
      <c r="G31" s="50"/>
      <c r="AC31" s="58"/>
      <c r="AD31" s="53"/>
      <c r="AE31" s="27">
        <f>IF(AG31+AG31=0,0,IF(AG31&gt;AG32,AH31,AH32))</f>
        <v>0</v>
      </c>
      <c r="AF31" s="48"/>
      <c r="AG31" s="53"/>
      <c r="AH31" s="27">
        <f>IF(AL30+AL31=0,0,IF(AL30&lt;AL31,AK30,AK31))</f>
        <v>0</v>
      </c>
      <c r="AI31" s="48"/>
      <c r="AJ31" s="15"/>
      <c r="AK31" s="18" t="str">
        <f>BL37</f>
        <v>freilos</v>
      </c>
      <c r="AL31" s="47"/>
      <c r="AM31" s="55"/>
      <c r="AN31" s="48"/>
      <c r="AO31" s="27">
        <f>IF(AL30+AL31=0,0,IF(AL30&gt;AL31,AK30,AK31))</f>
        <v>0</v>
      </c>
      <c r="AP31" s="53"/>
      <c r="AQ31" s="54"/>
      <c r="BD31" s="57"/>
      <c r="BK31" s="13">
        <v>30</v>
      </c>
      <c r="BL31" s="7" t="s">
        <v>16</v>
      </c>
      <c r="BM31" s="8">
        <f ca="1">IF(BL31&lt;&gt;"",RAND(),3)</f>
        <v>0.10510236420668662</v>
      </c>
      <c r="BN31" s="8"/>
    </row>
    <row r="32" spans="3:66" ht="12.75">
      <c r="C32" s="61" t="s">
        <v>21</v>
      </c>
      <c r="D32" s="31"/>
      <c r="E32" s="31"/>
      <c r="F32" s="61" t="s">
        <v>22</v>
      </c>
      <c r="G32" s="50"/>
      <c r="AD32" s="53"/>
      <c r="AE32" s="27">
        <f>IF(AP3+AP4=0,0,IF(AP3&lt;AP4,AO3,AO4))</f>
        <v>0</v>
      </c>
      <c r="AG32" s="53"/>
      <c r="AH32" s="27">
        <f>IF(AL32+AL33=0,0,IF(AL32&lt;AL33,AK32,AK33))</f>
        <v>0</v>
      </c>
      <c r="AJ32" s="21"/>
      <c r="AK32" s="27" t="str">
        <f>BL32</f>
        <v>freilos</v>
      </c>
      <c r="AL32" s="53"/>
      <c r="AM32" s="54"/>
      <c r="AO32" s="27">
        <f>IF(AL32+AL33=0,0,IF(AL32&gt;AL33,AK32,AK33))</f>
        <v>0</v>
      </c>
      <c r="AP32" s="53"/>
      <c r="BD32" s="57"/>
      <c r="BH32" s="31" t="s">
        <v>23</v>
      </c>
      <c r="BK32" s="6">
        <v>31</v>
      </c>
      <c r="BL32" s="7" t="s">
        <v>16</v>
      </c>
      <c r="BM32" s="8">
        <f ca="1">IF(BL32&lt;&gt;"",RAND(),3)</f>
        <v>0.47239880939014256</v>
      </c>
      <c r="BN32" s="8"/>
    </row>
    <row r="33" spans="2:66" ht="12.75">
      <c r="B33" s="62"/>
      <c r="C33" s="33">
        <f>IF(E33+E34=0,0,IF(E33&gt;E34,F33,F34))</f>
        <v>0</v>
      </c>
      <c r="D33" s="48"/>
      <c r="E33" s="62"/>
      <c r="F33" s="34">
        <f>IF(I26+I27=0,0,IF(I26&gt;I27,J26,J27))</f>
        <v>0</v>
      </c>
      <c r="G33" s="50"/>
      <c r="AJ33"/>
      <c r="AK33" s="27" t="str">
        <f>BL35</f>
        <v>freilos</v>
      </c>
      <c r="AL33" s="53"/>
      <c r="BD33" s="57"/>
      <c r="BE33" s="34">
        <f>IF(BB26+BB27=0,0,IF(BB26&gt;BB27,BA26,BA27))</f>
        <v>0</v>
      </c>
      <c r="BF33" s="63"/>
      <c r="BG33" s="48"/>
      <c r="BH33" s="63">
        <f>IF(BF33+BF34=0,0,IF(BF33&gt;BF34,BE33,BE34))</f>
        <v>0</v>
      </c>
      <c r="BI33" s="34"/>
      <c r="BJ33"/>
      <c r="BK33" s="13">
        <v>32</v>
      </c>
      <c r="BL33" s="7" t="s">
        <v>16</v>
      </c>
      <c r="BM33" s="8">
        <f ca="1">IF(BL33&lt;&gt;"",RAND(),3)</f>
        <v>0.07789229229092598</v>
      </c>
      <c r="BN33" s="8"/>
    </row>
    <row r="34" spans="2:66" ht="12.75">
      <c r="B34" s="62"/>
      <c r="C34" s="33">
        <f>IF(BF33+BF34=0,0,IF(BF33&lt;BF34,BE33,BE34))</f>
        <v>0</v>
      </c>
      <c r="E34" s="62"/>
      <c r="F34" s="34">
        <f>IF(I40+I41=0,0,IF(I40&gt;I41,J40,J41))</f>
        <v>0</v>
      </c>
      <c r="G34" s="55"/>
      <c r="H34" s="59"/>
      <c r="AJ34"/>
      <c r="AK34" s="18" t="str">
        <f>BL34</f>
        <v>freilos</v>
      </c>
      <c r="AL34" s="47"/>
      <c r="AM34" s="48"/>
      <c r="BD34" s="52"/>
      <c r="BE34" s="34">
        <f>IF(BB40+BB41=0,0,IF(BB40&gt;BB41,BA40,BA41))</f>
        <v>0</v>
      </c>
      <c r="BF34" s="63"/>
      <c r="BH34" s="63">
        <f>IF(B33+B34=0,0,IF(B33&gt;B34,C33,C34))</f>
        <v>0</v>
      </c>
      <c r="BI34" s="34"/>
      <c r="BJ34"/>
      <c r="BK34" s="6">
        <v>33</v>
      </c>
      <c r="BL34" s="7" t="s">
        <v>16</v>
      </c>
      <c r="BM34" s="8">
        <f ca="1">IF(BL34&lt;&gt;"",RAND(),3)</f>
        <v>0.1969169401563704</v>
      </c>
      <c r="BN34" s="8"/>
    </row>
    <row r="35" spans="7:66" ht="12.75">
      <c r="G35" s="50"/>
      <c r="H35" s="59"/>
      <c r="AD35" s="47"/>
      <c r="AE35" s="18">
        <f>IF(AG35+AG36=0,0,IF(AG35&gt;AG36,AH35,AH36))</f>
        <v>0</v>
      </c>
      <c r="AF35" s="48"/>
      <c r="AG35" s="47"/>
      <c r="AH35" s="18">
        <f>IF(AL34+AL35=0,0,IF(AL34&lt;AL35,AK34,AK35))</f>
        <v>0</v>
      </c>
      <c r="AI35" s="48"/>
      <c r="AJ35" s="15"/>
      <c r="AK35" s="18" t="str">
        <f>BL33</f>
        <v>freilos</v>
      </c>
      <c r="AL35" s="47"/>
      <c r="AM35" s="50"/>
      <c r="AN35" s="48"/>
      <c r="AO35" s="18">
        <f>IF(AL34+AL35=0,0,IF(AL34&gt;AL35,AK34,AK35))</f>
        <v>0</v>
      </c>
      <c r="AP35" s="47"/>
      <c r="BD35" s="57"/>
      <c r="BK35" s="13">
        <v>34</v>
      </c>
      <c r="BL35" s="7" t="s">
        <v>16</v>
      </c>
      <c r="BM35" s="8">
        <f ca="1">IF(BL35&lt;&gt;"",RAND(),3)</f>
        <v>0.5469281359110028</v>
      </c>
      <c r="BN35" s="8"/>
    </row>
    <row r="36" spans="7:66" ht="12.75">
      <c r="G36" s="50"/>
      <c r="H36" s="59"/>
      <c r="AC36" s="52"/>
      <c r="AD36" s="47"/>
      <c r="AE36" s="18">
        <f>IF(AP63+AP64=0,0,IF(AP63&lt;AP64,AO63,AO64))</f>
        <v>0</v>
      </c>
      <c r="AG36" s="47"/>
      <c r="AH36" s="18">
        <f>IF(AL36+AL37=0,0,IF(AL36&lt;AL37,AK36,AK37))</f>
        <v>0</v>
      </c>
      <c r="AJ36" s="21"/>
      <c r="AK36" s="27" t="str">
        <f>BL36</f>
        <v>freilos</v>
      </c>
      <c r="AL36" s="53"/>
      <c r="AM36" s="54"/>
      <c r="AO36" s="18">
        <f>IF(AL36+AL37=0,0,IF(AL36&gt;AL37,AK36,AK37))</f>
        <v>0</v>
      </c>
      <c r="AP36" s="47"/>
      <c r="AQ36" s="55"/>
      <c r="BD36" s="57"/>
      <c r="BK36" s="6">
        <v>35</v>
      </c>
      <c r="BL36" s="7" t="s">
        <v>16</v>
      </c>
      <c r="BM36" s="8">
        <f ca="1">IF(BL36&lt;&gt;"",RAND(),3)</f>
        <v>0.4510354995727539</v>
      </c>
      <c r="BN36" s="8"/>
    </row>
    <row r="37" spans="7:66" ht="12.75">
      <c r="G37" s="50"/>
      <c r="H37" s="59"/>
      <c r="W37" s="47"/>
      <c r="X37" s="18">
        <f>IF(Z37+Z38=0,0,IF(Z37&gt;Z38,AA37,AA38))</f>
        <v>0</v>
      </c>
      <c r="Y37" s="48"/>
      <c r="Z37" s="47"/>
      <c r="AA37" s="18">
        <f>IF(AD35+AD36=0,0,IF(AD35&gt;AD36,AE35,AE36))</f>
        <v>0</v>
      </c>
      <c r="AB37" s="48"/>
      <c r="AC37" s="57"/>
      <c r="AJ37"/>
      <c r="AK37" s="27" t="str">
        <f>BL31</f>
        <v>freilos</v>
      </c>
      <c r="AL37" s="53"/>
      <c r="AR37" s="58"/>
      <c r="AS37" s="18">
        <f>IF(AP35+AP36=0,0,IF(AP35&gt;AP36,AO35,AO36))</f>
        <v>0</v>
      </c>
      <c r="AT37" s="47"/>
      <c r="BD37" s="57"/>
      <c r="BK37" s="13">
        <v>36</v>
      </c>
      <c r="BL37" s="7" t="s">
        <v>16</v>
      </c>
      <c r="BM37" s="8">
        <f ca="1">IF(BL37&lt;&gt;"",RAND(),3)</f>
        <v>0.08665577229112387</v>
      </c>
      <c r="BN37" s="8"/>
    </row>
    <row r="38" spans="7:66" ht="12.75">
      <c r="G38" s="50"/>
      <c r="H38" s="59"/>
      <c r="V38" s="52"/>
      <c r="W38" s="47"/>
      <c r="X38" s="18">
        <f>IF(AT45+AT46=0,0,IF(AT45&lt;AT46,AS45,AS46))</f>
        <v>0</v>
      </c>
      <c r="Z38" s="47"/>
      <c r="AA38" s="18">
        <f>IF(AD39+AD40=0,0,IF(AD39&gt;AD40,AE39,AE40))</f>
        <v>0</v>
      </c>
      <c r="AC38" s="57"/>
      <c r="AJ38"/>
      <c r="AK38" s="18" t="str">
        <f>BL38</f>
        <v>freilos</v>
      </c>
      <c r="AL38" s="47"/>
      <c r="AM38" s="59"/>
      <c r="AQ38" s="50"/>
      <c r="AS38" s="18">
        <f>IF(AP39+AP40=0,0,IF(AP39&gt;AP40,AO39,AO40))</f>
        <v>0</v>
      </c>
      <c r="AT38" s="47"/>
      <c r="AU38" s="55"/>
      <c r="BD38" s="57"/>
      <c r="BK38" s="6">
        <v>37</v>
      </c>
      <c r="BL38" s="7" t="s">
        <v>16</v>
      </c>
      <c r="BM38" s="8">
        <f ca="1">IF(BL38&lt;&gt;"",RAND(),3)</f>
        <v>0.7541896116454154</v>
      </c>
      <c r="BN38" s="8"/>
    </row>
    <row r="39" spans="7:66" ht="12.75">
      <c r="G39" s="50"/>
      <c r="H39" s="59"/>
      <c r="V39" s="57"/>
      <c r="AC39" s="58"/>
      <c r="AD39" s="53"/>
      <c r="AE39" s="27">
        <f>IF(AG39+AG40=0,0,IF(AG39&gt;AG40,AH39,AH40))</f>
        <v>0</v>
      </c>
      <c r="AF39" s="48"/>
      <c r="AG39" s="53"/>
      <c r="AH39" s="27">
        <f>IF(AL38+AL39=0,0,IF(AL38&lt;AL39,AK38,AK39))</f>
        <v>0</v>
      </c>
      <c r="AI39" s="48"/>
      <c r="AJ39" s="15"/>
      <c r="AK39" s="18" t="str">
        <f>BL29</f>
        <v>freilos</v>
      </c>
      <c r="AL39" s="47"/>
      <c r="AM39" s="55"/>
      <c r="AN39" s="48"/>
      <c r="AO39" s="27">
        <f>IF(AL38+AL39=0,0,IF(AL38&gt;AL39,AK38,AK39))</f>
        <v>0</v>
      </c>
      <c r="AP39" s="53"/>
      <c r="AQ39" s="54"/>
      <c r="AU39" s="50"/>
      <c r="BD39" s="57"/>
      <c r="BK39" s="13">
        <v>38</v>
      </c>
      <c r="BL39" s="7" t="s">
        <v>16</v>
      </c>
      <c r="BM39" s="8">
        <f ca="1">IF(BL39&lt;&gt;"",RAND(),3)</f>
        <v>0.6250835570972413</v>
      </c>
      <c r="BN39" s="8"/>
    </row>
    <row r="40" spans="8:66" ht="12.75">
      <c r="H40" s="58"/>
      <c r="I40" s="53"/>
      <c r="J40" s="27">
        <f>IF(L40+L41=0,0,IF(L40&gt;L41,M40,M41))</f>
        <v>0</v>
      </c>
      <c r="K40" s="54"/>
      <c r="L40" s="53"/>
      <c r="M40" s="27">
        <f>IF(P41+P42=0,0,IF(P41&gt;P42,Q41,Q42))</f>
        <v>0</v>
      </c>
      <c r="N40" s="48"/>
      <c r="V40" s="57"/>
      <c r="AD40" s="53"/>
      <c r="AE40" s="27">
        <f>IF(AP59+AP60=0,0,IF(AP59&lt;AP60,AO59,AO60))</f>
        <v>0</v>
      </c>
      <c r="AG40" s="53"/>
      <c r="AH40" s="27">
        <f>IF(AL40+AL41=0,0,IF(AL40&lt;AL41,AK40,AK41))</f>
        <v>0</v>
      </c>
      <c r="AJ40" s="21"/>
      <c r="AK40" s="27" t="str">
        <f>BL40</f>
        <v>freilos</v>
      </c>
      <c r="AL40" s="53"/>
      <c r="AM40" s="54"/>
      <c r="AO40" s="27">
        <f>IF(AL40+AL41=0,0,IF(AL40&gt;AL41,AK40,AK41))</f>
        <v>0</v>
      </c>
      <c r="AP40" s="53"/>
      <c r="AU40" s="50"/>
      <c r="AZ40" s="48"/>
      <c r="BA40" s="27">
        <f>IF(AX41+AX42=0,0,IF(AX41&gt;AX42,AW41,AW42))</f>
        <v>0</v>
      </c>
      <c r="BB40" s="53"/>
      <c r="BC40" s="54"/>
      <c r="BK40" s="6">
        <v>39</v>
      </c>
      <c r="BL40" s="7" t="s">
        <v>16</v>
      </c>
      <c r="BM40" s="8">
        <f ca="1">IF(BL40&lt;&gt;"",RAND(),3)</f>
        <v>0.8467921402771026</v>
      </c>
      <c r="BN40" s="8"/>
    </row>
    <row r="41" spans="9:66" ht="12.75">
      <c r="I41" s="53"/>
      <c r="J41" s="27">
        <f>IF(BB40+BB41=0,0,IF(BB40&lt;BB41,BA40,BA41))</f>
        <v>0</v>
      </c>
      <c r="L41" s="53"/>
      <c r="M41" s="27">
        <f>IF(P57+P57=0,0,IF(P57&gt;P58,Q57,Q58))</f>
        <v>0</v>
      </c>
      <c r="N41" s="50"/>
      <c r="P41" s="47"/>
      <c r="Q41" s="18">
        <f>IF(S41+S42=0,0,IF(S41&gt;S42,T41,T42))</f>
        <v>0</v>
      </c>
      <c r="R41" s="48"/>
      <c r="S41" s="47"/>
      <c r="T41" s="18">
        <f>IF(W37+W38=0,0,IF(W37&gt;W38,X37,X38))</f>
        <v>0</v>
      </c>
      <c r="U41" s="48"/>
      <c r="V41" s="57"/>
      <c r="AJ41"/>
      <c r="AK41" s="27" t="str">
        <f>BL27</f>
        <v>freilos</v>
      </c>
      <c r="AL41" s="53"/>
      <c r="AU41" s="50"/>
      <c r="AV41" s="48"/>
      <c r="AW41" s="18">
        <f>IF(AT37+AT38=0,0,IF(AT37&gt;AT38,AS37,AS38))</f>
        <v>0</v>
      </c>
      <c r="AX41" s="47"/>
      <c r="AY41" s="50"/>
      <c r="BA41" s="27">
        <f>IF(AX57+AX58=0,0,IF(AX57&gt;AX58,AW57,AW58))</f>
        <v>0</v>
      </c>
      <c r="BB41" s="53"/>
      <c r="BK41" s="13">
        <v>40</v>
      </c>
      <c r="BL41" s="7" t="s">
        <v>16</v>
      </c>
      <c r="BM41" s="8">
        <f ca="1">IF(BL41&lt;&gt;"",RAND(),3)</f>
        <v>0.15415226365439594</v>
      </c>
      <c r="BN41" s="8"/>
    </row>
    <row r="42" spans="15:66" ht="12.75">
      <c r="O42" s="52"/>
      <c r="P42" s="47"/>
      <c r="Q42" s="18">
        <f>IF(AX41+AX42=0,0,IF(AX41&lt;AX42,AW41,AW42))</f>
        <v>0</v>
      </c>
      <c r="S42" s="47"/>
      <c r="T42" s="18">
        <f>IF(W45+W46=0,0,IF(W45&gt;W46,X45,X46))</f>
        <v>0</v>
      </c>
      <c r="V42" s="57"/>
      <c r="AJ42"/>
      <c r="AK42" s="18" t="str">
        <f>BL42</f>
        <v>freilos</v>
      </c>
      <c r="AL42" s="47"/>
      <c r="AU42" s="50"/>
      <c r="AW42" s="18">
        <f>IF(AT45+AT46=0,0,IF(AT45&gt;AT46,AS45,AS46))</f>
        <v>0</v>
      </c>
      <c r="AX42" s="47"/>
      <c r="AY42" s="55"/>
      <c r="BK42" s="6">
        <v>41</v>
      </c>
      <c r="BL42" s="7" t="s">
        <v>16</v>
      </c>
      <c r="BM42" s="8">
        <f ca="1">IF(BL42&lt;&gt;"",RAND(),3)</f>
        <v>0.6201737662777305</v>
      </c>
      <c r="BN42" s="8"/>
    </row>
    <row r="43" spans="15:66" ht="12.75">
      <c r="O43" s="57"/>
      <c r="V43" s="57"/>
      <c r="AD43" s="47"/>
      <c r="AE43" s="18">
        <f>IF(AG43+AG44=0,0,IF(AG43&gt;AG44,AH43,AH44))</f>
        <v>0</v>
      </c>
      <c r="AF43" s="48"/>
      <c r="AG43" s="47"/>
      <c r="AH43" s="18">
        <f>IF(AL42+AL43=0,0,IF(AL42&lt;AL43,AK42,AK43))</f>
        <v>0</v>
      </c>
      <c r="AI43" s="48"/>
      <c r="AJ43" s="15"/>
      <c r="AK43" s="18" t="str">
        <f>BL25</f>
        <v>freilos</v>
      </c>
      <c r="AL43" s="47"/>
      <c r="AM43" s="55"/>
      <c r="AN43" s="48"/>
      <c r="AO43" s="18">
        <f>IF(AL42+AL43=0,0,IF(AL42&gt;AL43,AK42,AK43))</f>
        <v>0</v>
      </c>
      <c r="AP43" s="47"/>
      <c r="AU43" s="50"/>
      <c r="AY43" s="50"/>
      <c r="BK43" s="13">
        <v>42</v>
      </c>
      <c r="BL43" s="7" t="s">
        <v>16</v>
      </c>
      <c r="BM43" s="8">
        <f ca="1">IF(BL43&lt;&gt;"",RAND(),3)</f>
        <v>0.4783025220967829</v>
      </c>
      <c r="BN43" s="8"/>
    </row>
    <row r="44" spans="15:66" ht="12.75">
      <c r="O44" s="57"/>
      <c r="V44" s="57"/>
      <c r="AC44" s="52"/>
      <c r="AD44" s="47"/>
      <c r="AE44" s="18">
        <f>IF(AP55+AP56=0,0,IF(AP55&lt;AP56,AO55,AO56))</f>
        <v>0</v>
      </c>
      <c r="AG44" s="47"/>
      <c r="AH44" s="18">
        <f>IF(AL44+AL45=0,0,IF(AL44&lt;AL45,AK44,AK45))</f>
        <v>0</v>
      </c>
      <c r="AJ44" s="21"/>
      <c r="AK44" s="27" t="str">
        <f>BL44</f>
        <v>freilos</v>
      </c>
      <c r="AL44" s="53"/>
      <c r="AM44" s="54"/>
      <c r="AO44" s="18">
        <f>IF(AL44+AL45=0,0,IF(AL44&gt;AL45,AK44,AK45))</f>
        <v>0</v>
      </c>
      <c r="AP44" s="47"/>
      <c r="AQ44" s="55"/>
      <c r="AU44" s="50"/>
      <c r="AY44" s="50"/>
      <c r="BK44" s="6">
        <v>43</v>
      </c>
      <c r="BL44" s="7" t="s">
        <v>16</v>
      </c>
      <c r="BM44" s="8">
        <f ca="1">IF(BL44&lt;&gt;"",RAND(),3)</f>
        <v>0.5253631384111941</v>
      </c>
      <c r="BN44" s="8"/>
    </row>
    <row r="45" spans="15:66" ht="12.75">
      <c r="O45" s="57"/>
      <c r="V45" s="58"/>
      <c r="W45" s="53"/>
      <c r="X45" s="27">
        <f>IF(Z45+Z46=0,0,IF(Z45&gt;Z46,AA45,AA46))</f>
        <v>0</v>
      </c>
      <c r="Y45" s="48"/>
      <c r="Z45" s="53"/>
      <c r="AA45" s="27">
        <f>IF(AD43+AD44=0,0,IF(AD43&gt;AD44,AE43,AE44))</f>
        <v>0</v>
      </c>
      <c r="AB45" s="48"/>
      <c r="AC45" s="57"/>
      <c r="AJ45"/>
      <c r="AK45" s="27" t="str">
        <f>BL23</f>
        <v>freilos</v>
      </c>
      <c r="AL45" s="53"/>
      <c r="AR45" s="58"/>
      <c r="AS45" s="27">
        <f>IF(AP43+AP44=0,0,IF(AP43&gt;AP44,AO43,AO44))</f>
        <v>0</v>
      </c>
      <c r="AT45" s="53"/>
      <c r="AU45" s="54"/>
      <c r="AY45" s="50"/>
      <c r="BK45" s="13">
        <v>44</v>
      </c>
      <c r="BL45" s="7" t="s">
        <v>16</v>
      </c>
      <c r="BM45" s="8">
        <f ca="1">IF(BL45&lt;&gt;"",RAND(),3)</f>
        <v>0.7732556634582579</v>
      </c>
      <c r="BN45" s="8"/>
    </row>
    <row r="46" spans="15:66" ht="12.75">
      <c r="O46" s="57"/>
      <c r="W46" s="53"/>
      <c r="X46" s="27">
        <f>IF(AT37+AT38=0,0,IF(AT37&lt;AT38,AS37,AS38))</f>
        <v>0</v>
      </c>
      <c r="Z46" s="53"/>
      <c r="AA46" s="27">
        <f>IF(AD47+AD48=0,0,IF(AD47&gt;AD48,AE47,AE48))</f>
        <v>0</v>
      </c>
      <c r="AC46" s="57"/>
      <c r="AJ46"/>
      <c r="AK46" s="18" t="str">
        <f>BL46</f>
        <v>freilos</v>
      </c>
      <c r="AL46" s="47"/>
      <c r="AQ46" s="50"/>
      <c r="AS46" s="27">
        <f>IF(AP47+AP48=0,0,IF(AP47&gt;AP48,AO47,AO48))</f>
        <v>0</v>
      </c>
      <c r="AT46" s="53"/>
      <c r="AY46" s="50"/>
      <c r="BK46" s="6">
        <v>45</v>
      </c>
      <c r="BL46" s="7" t="s">
        <v>16</v>
      </c>
      <c r="BM46" s="8">
        <f ca="1">IF(BL46&lt;&gt;"",RAND(),3)</f>
        <v>0.2638159419875592</v>
      </c>
      <c r="BN46" s="8"/>
    </row>
    <row r="47" spans="15:66" ht="12.75">
      <c r="O47" s="57"/>
      <c r="AC47" s="58"/>
      <c r="AD47" s="53"/>
      <c r="AE47" s="27">
        <f>IF(AG47+AG48=0,0,IF(AG47&gt;AG48,AH47,AH48))</f>
        <v>0</v>
      </c>
      <c r="AF47" s="48"/>
      <c r="AG47" s="53"/>
      <c r="AH47" s="27">
        <f>IF(AL46+AL47=0,0,IF(AL46&lt;AL47,AK46,AK47))</f>
        <v>0</v>
      </c>
      <c r="AI47" s="48"/>
      <c r="AJ47" s="15"/>
      <c r="AK47" s="18" t="str">
        <f>BL21</f>
        <v>freilos</v>
      </c>
      <c r="AL47" s="47"/>
      <c r="AM47" s="55"/>
      <c r="AN47" s="48"/>
      <c r="AO47" s="27">
        <f>IF(AL46+AL47=0,0,IF(AL46&gt;AL47,AK46,AK47))</f>
        <v>0</v>
      </c>
      <c r="AP47" s="53"/>
      <c r="AQ47" s="54"/>
      <c r="AY47" s="50"/>
      <c r="BK47" s="13">
        <v>46</v>
      </c>
      <c r="BL47" s="7" t="s">
        <v>16</v>
      </c>
      <c r="BM47" s="8">
        <f ca="1">IF(BL47&lt;&gt;"",RAND(),3)</f>
        <v>0.8942572334781289</v>
      </c>
      <c r="BN47" s="8"/>
    </row>
    <row r="48" spans="10:66" ht="12.75">
      <c r="J48" s="31"/>
      <c r="M48" s="31"/>
      <c r="O48" s="57"/>
      <c r="AD48" s="53"/>
      <c r="AE48" s="27">
        <f>IF(AP51+AP52=0,0,IF(AP51&lt;AP52,AO51,AO52))</f>
        <v>0</v>
      </c>
      <c r="AG48" s="53"/>
      <c r="AH48" s="27">
        <f>IF(AL48+AL49=0,0,IF(AL48&lt;AL49,AK48,AK49))</f>
        <v>0</v>
      </c>
      <c r="AJ48" s="21"/>
      <c r="AK48" s="27" t="str">
        <f>BL48</f>
        <v>freilos</v>
      </c>
      <c r="AL48" s="53"/>
      <c r="AM48" s="54"/>
      <c r="AO48" s="27">
        <f>IF(AL48+AL49=0,0,IF(AL48&gt;AL49,AK48,AK49))</f>
        <v>0</v>
      </c>
      <c r="AP48" s="53"/>
      <c r="AY48" s="50"/>
      <c r="BK48" s="6">
        <v>47</v>
      </c>
      <c r="BL48" s="7" t="s">
        <v>16</v>
      </c>
      <c r="BM48" s="8">
        <f ca="1">IF(BL48&lt;&gt;"",RAND(),3)</f>
        <v>0.36353181558661163</v>
      </c>
      <c r="BN48" s="8"/>
    </row>
    <row r="49" spans="14:66" ht="12.75">
      <c r="N49" s="50"/>
      <c r="AJ49"/>
      <c r="AK49" s="27" t="str">
        <f>BL19</f>
        <v>freilos</v>
      </c>
      <c r="AL49" s="53"/>
      <c r="AZ49" s="57"/>
      <c r="BK49" s="13">
        <v>48</v>
      </c>
      <c r="BL49" s="7" t="s">
        <v>16</v>
      </c>
      <c r="BM49" s="8">
        <f ca="1">IF(BL49&lt;&gt;"",RAND(),3)</f>
        <v>0.02657944825477898</v>
      </c>
      <c r="BN49" s="8"/>
    </row>
    <row r="50" spans="15:66" ht="12.75">
      <c r="O50" s="57"/>
      <c r="AJ50"/>
      <c r="AK50" s="18" t="str">
        <f>BL50</f>
        <v>freilos</v>
      </c>
      <c r="AL50" s="47"/>
      <c r="AY50" s="50"/>
      <c r="BK50" s="6">
        <v>49</v>
      </c>
      <c r="BL50" s="7" t="s">
        <v>16</v>
      </c>
      <c r="BM50" s="8">
        <f ca="1">IF(BL50&lt;&gt;"",RAND(),3)</f>
        <v>0.23657610453665257</v>
      </c>
      <c r="BN50" s="8"/>
    </row>
    <row r="51" spans="15:66" ht="12.75">
      <c r="O51" s="57"/>
      <c r="AD51" s="47"/>
      <c r="AE51" s="18">
        <f>IF(AG51+AG52=0,0,IF(AG51&gt;AG52,AH51,AH52))</f>
        <v>0</v>
      </c>
      <c r="AF51" s="48"/>
      <c r="AG51" s="47"/>
      <c r="AH51" s="18">
        <f>IF(AL50+AL51=0,0,IF(AL50&lt;AL51,AK50,AK51))</f>
        <v>0</v>
      </c>
      <c r="AI51" s="48"/>
      <c r="AJ51" s="15"/>
      <c r="AK51" s="18" t="str">
        <f>BL17</f>
        <v>freilos</v>
      </c>
      <c r="AL51" s="47"/>
      <c r="AM51" s="55"/>
      <c r="AN51" s="48"/>
      <c r="AO51" s="18">
        <f>IF(AL50+AL51=0,0,IF(AL50&gt;AL51,AK50,AK51))</f>
        <v>0</v>
      </c>
      <c r="AP51" s="47"/>
      <c r="AY51" s="50"/>
      <c r="BK51" s="13">
        <v>50</v>
      </c>
      <c r="BL51" s="7" t="s">
        <v>16</v>
      </c>
      <c r="BM51" s="8">
        <f ca="1">IF(BL51&lt;&gt;"",RAND(),3)</f>
        <v>0.14936954202130437</v>
      </c>
      <c r="BN51" s="8"/>
    </row>
    <row r="52" spans="15:66" ht="12.75">
      <c r="O52" s="57"/>
      <c r="AC52" s="52"/>
      <c r="AD52" s="47"/>
      <c r="AE52" s="18">
        <f>IF(AP47+AP48=0,0,IF(AP47&lt;AP48,AO47,AO48))</f>
        <v>0</v>
      </c>
      <c r="AG52" s="47"/>
      <c r="AH52" s="18">
        <f>IF(AL52+AL53=0,0,IF(AL52&lt;AL53,AK52,AK53))</f>
        <v>0</v>
      </c>
      <c r="AJ52" s="21"/>
      <c r="AK52" s="27" t="str">
        <f>BL52</f>
        <v>freilos</v>
      </c>
      <c r="AL52" s="53"/>
      <c r="AM52" s="54"/>
      <c r="AO52" s="18">
        <f>IF(AL52+AL53=0,0,IF(AL52&gt;AL53,AK52,AK53))</f>
        <v>0</v>
      </c>
      <c r="AP52" s="47"/>
      <c r="AQ52" s="55"/>
      <c r="AY52" s="50"/>
      <c r="BK52" s="6">
        <v>51</v>
      </c>
      <c r="BL52" s="7" t="s">
        <v>16</v>
      </c>
      <c r="BM52" s="8">
        <f ca="1">IF(BL52&lt;&gt;"",RAND(),3)</f>
        <v>0.9993607511278242</v>
      </c>
      <c r="BN52" s="8"/>
    </row>
    <row r="53" spans="15:66" ht="12.75">
      <c r="O53" s="57"/>
      <c r="W53" s="47"/>
      <c r="X53" s="18">
        <f>IF(Z53+Z54=0,0,IF(Z53&gt;Z54,AA53,AA54))</f>
        <v>0</v>
      </c>
      <c r="Y53" s="48"/>
      <c r="Z53" s="47"/>
      <c r="AA53" s="18">
        <f>IF(AD51+AD52=0,0,IF(AD51&gt;AD52,AE51,AE52))</f>
        <v>0</v>
      </c>
      <c r="AB53" s="48"/>
      <c r="AC53" s="57"/>
      <c r="AJ53"/>
      <c r="AK53" s="27" t="str">
        <f>BL15</f>
        <v>freilos</v>
      </c>
      <c r="AL53" s="53"/>
      <c r="AR53" s="58"/>
      <c r="AS53" s="18">
        <f>IF(AP51+AP52=0,0,IF(AP51&gt;AP52,AO51,AO52))</f>
        <v>0</v>
      </c>
      <c r="AT53" s="47"/>
      <c r="AY53" s="50"/>
      <c r="BK53" s="13">
        <v>52</v>
      </c>
      <c r="BL53" s="7" t="s">
        <v>16</v>
      </c>
      <c r="BM53" s="8">
        <f ca="1">IF(BL53&lt;&gt;"",RAND(),3)</f>
        <v>0.08005615114234388</v>
      </c>
      <c r="BN53" s="8"/>
    </row>
    <row r="54" spans="15:66" ht="12.75">
      <c r="O54" s="57"/>
      <c r="V54" s="52"/>
      <c r="W54" s="47"/>
      <c r="X54" s="18">
        <f>IF(AT61+AT62=0,0,IF(AT61&lt;AT62,AS61,AS62))</f>
        <v>0</v>
      </c>
      <c r="Z54" s="47"/>
      <c r="AA54" s="18">
        <f>IF(AD55+AD56=0,0,IF(AD55&gt;AD56,AE55,AE56))</f>
        <v>0</v>
      </c>
      <c r="AC54" s="57"/>
      <c r="AJ54"/>
      <c r="AK54" s="18" t="str">
        <f>BL54</f>
        <v>freilos</v>
      </c>
      <c r="AL54" s="47"/>
      <c r="AQ54" s="50"/>
      <c r="AS54" s="18">
        <f>IF(AP55+AP56=0,0,IF(AP55&gt;AP56,AO55,AO56))</f>
        <v>0</v>
      </c>
      <c r="AT54" s="47"/>
      <c r="AU54" s="55"/>
      <c r="AY54" s="50"/>
      <c r="BK54" s="6">
        <v>53</v>
      </c>
      <c r="BL54" s="7" t="s">
        <v>16</v>
      </c>
      <c r="BM54" s="8">
        <f ca="1">IF(BL54&lt;&gt;"",RAND(),3)</f>
        <v>0.08797922381199896</v>
      </c>
      <c r="BN54" s="8"/>
    </row>
    <row r="55" spans="15:66" ht="12.75">
      <c r="O55" s="57"/>
      <c r="V55" s="57"/>
      <c r="AC55" s="58"/>
      <c r="AD55" s="53"/>
      <c r="AE55" s="27">
        <f>IF(AG55+AG56=0,0,IF(AG55&gt;AG56,AH55,AH56))</f>
        <v>0</v>
      </c>
      <c r="AF55" s="48"/>
      <c r="AG55" s="53"/>
      <c r="AH55" s="27">
        <f>IF(AL54+AL55=0,0,IF(AL54&lt;AL55,AK54,AK55))</f>
        <v>0</v>
      </c>
      <c r="AI55" s="48"/>
      <c r="AJ55" s="15"/>
      <c r="AK55" s="18" t="str">
        <f>BL13</f>
        <v>freilos</v>
      </c>
      <c r="AL55" s="47"/>
      <c r="AM55" s="55"/>
      <c r="AN55" s="48"/>
      <c r="AO55" s="27">
        <f>IF(AL54+AL55=0,0,IF(AL54&gt;AL55,AK54,AK55))</f>
        <v>0</v>
      </c>
      <c r="AP55" s="53"/>
      <c r="AQ55" s="54"/>
      <c r="AU55" s="50"/>
      <c r="AY55" s="50"/>
      <c r="BK55" s="13">
        <v>54</v>
      </c>
      <c r="BL55" s="7" t="s">
        <v>16</v>
      </c>
      <c r="BM55" s="8">
        <f ca="1">IF(BL55&lt;&gt;"",RAND(),3)</f>
        <v>0.41054501361213624</v>
      </c>
      <c r="BN55" s="8"/>
    </row>
    <row r="56" spans="15:66" ht="12.75">
      <c r="O56" s="57"/>
      <c r="V56" s="57"/>
      <c r="AD56" s="53"/>
      <c r="AE56" s="27">
        <f>IF(AP43+AP44=0,0,IF(AP43&lt;AP44,AO43,AO44))</f>
        <v>0</v>
      </c>
      <c r="AG56" s="53"/>
      <c r="AH56" s="27">
        <f>IF(AL56+AL57=0,0,IF(AL56&lt;AL57,AK56,AK57))</f>
        <v>0</v>
      </c>
      <c r="AJ56" s="21"/>
      <c r="AK56" s="27" t="str">
        <f>BL56</f>
        <v>freilos</v>
      </c>
      <c r="AL56" s="53"/>
      <c r="AM56" s="54"/>
      <c r="AO56" s="27">
        <f>IF(AL56+AL57=0,0,IF(AK56&gt;AL57,AK56,AK57))</f>
        <v>0</v>
      </c>
      <c r="AP56" s="53"/>
      <c r="AU56" s="50"/>
      <c r="AY56" s="50"/>
      <c r="BK56" s="6">
        <v>55</v>
      </c>
      <c r="BL56" s="7" t="s">
        <v>16</v>
      </c>
      <c r="BM56" s="8">
        <f ca="1">IF(BL56&lt;&gt;"",RAND(),3)</f>
        <v>0.33477186714299023</v>
      </c>
      <c r="BN56" s="8"/>
    </row>
    <row r="57" spans="15:66" ht="12.75">
      <c r="O57" s="58"/>
      <c r="P57" s="53"/>
      <c r="Q57" s="27">
        <f>IF(S57+S57=0,0,IF(S57&gt;S58,T57,T58))</f>
        <v>0</v>
      </c>
      <c r="R57" s="48"/>
      <c r="S57" s="53"/>
      <c r="T57" s="27">
        <f>IF(W53+W54=0,0,IF(W53&gt;W54,X53,X54))</f>
        <v>0</v>
      </c>
      <c r="U57" s="48"/>
      <c r="V57" s="57"/>
      <c r="AJ57"/>
      <c r="AK57" s="27" t="str">
        <f>BL11</f>
        <v>freilos</v>
      </c>
      <c r="AL57" s="53"/>
      <c r="AU57" s="50"/>
      <c r="AV57" s="48"/>
      <c r="AW57" s="27">
        <f>IF(AT53+AT54=0,0,IF(AT53&gt;AT54,AS53,AS54))</f>
        <v>0</v>
      </c>
      <c r="AX57" s="53"/>
      <c r="AY57" s="54"/>
      <c r="BK57" s="13">
        <v>56</v>
      </c>
      <c r="BL57" s="7" t="s">
        <v>16</v>
      </c>
      <c r="BM57" s="8">
        <f ca="1">IF(BL57&lt;&gt;"",RAND(),3)</f>
        <v>0.9850764288567007</v>
      </c>
      <c r="BN57" s="8"/>
    </row>
    <row r="58" spans="16:66" ht="12.75">
      <c r="P58" s="53"/>
      <c r="Q58" s="27">
        <f>IF(AX57+AX57=0,0,IF(AX57&lt;AX58,AW57,AW58))</f>
        <v>0</v>
      </c>
      <c r="S58" s="53"/>
      <c r="T58" s="27">
        <f>IF(W61+W62=0,0,IF(W61&gt;W62,X61,X62))</f>
        <v>0</v>
      </c>
      <c r="V58" s="57"/>
      <c r="AJ58"/>
      <c r="AK58" s="18" t="str">
        <f>BL58</f>
        <v>freilos</v>
      </c>
      <c r="AL58" s="47"/>
      <c r="AU58" s="50"/>
      <c r="AW58" s="27">
        <f>IF(AT61+AT62=0,0,IF(AT61&gt;AT62,AS61,AS62))</f>
        <v>0</v>
      </c>
      <c r="AX58" s="53"/>
      <c r="BK58" s="6">
        <v>57</v>
      </c>
      <c r="BL58" s="7" t="s">
        <v>16</v>
      </c>
      <c r="BM58" s="8">
        <f ca="1">IF(BL58&lt;&gt;"",RAND(),3)</f>
        <v>0.1459784705657512</v>
      </c>
      <c r="BN58" s="8"/>
    </row>
    <row r="59" spans="22:66" ht="12.75">
      <c r="V59" s="57"/>
      <c r="AD59" s="47"/>
      <c r="AE59" s="18">
        <f>IF(AG59+AG60=0,0,IF(AG59&gt;AG60,AH59,AH60))</f>
        <v>0</v>
      </c>
      <c r="AF59" s="48"/>
      <c r="AG59" s="47"/>
      <c r="AH59" s="18">
        <f>IF(AL58+AL59=0,0,IF(AL58&lt;AL59,AK58,AK59))</f>
        <v>0</v>
      </c>
      <c r="AI59" s="48"/>
      <c r="AJ59" s="15"/>
      <c r="AK59" s="18" t="str">
        <f>BL9</f>
        <v>freilos</v>
      </c>
      <c r="AL59" s="47"/>
      <c r="AM59" s="55"/>
      <c r="AN59" s="48"/>
      <c r="AO59" s="18">
        <f>IF(AL58+AL59=0,0,IF(AL58&gt;AL59,AK58,AK59))</f>
        <v>0</v>
      </c>
      <c r="AP59" s="47"/>
      <c r="AU59" s="50"/>
      <c r="BK59" s="13">
        <v>58</v>
      </c>
      <c r="BL59" s="7" t="s">
        <v>16</v>
      </c>
      <c r="BM59" s="8">
        <f ca="1">IF(BL59&lt;&gt;"",RAND(),3)</f>
        <v>0.1534540792927146</v>
      </c>
      <c r="BN59" s="8"/>
    </row>
    <row r="60" spans="22:66" ht="12.75">
      <c r="V60" s="57"/>
      <c r="AC60" s="52"/>
      <c r="AD60" s="47"/>
      <c r="AE60" s="18">
        <f>IF(AP39+AP40=0,0,IF(AP39&lt;AP40,AO39,AO40))</f>
        <v>0</v>
      </c>
      <c r="AG60" s="47"/>
      <c r="AH60" s="18">
        <f>IF(AL60+AL61=0,0,IF(AL60&lt;AL61,AK60,AK61))</f>
        <v>0</v>
      </c>
      <c r="AJ60" s="21"/>
      <c r="AK60" s="27" t="str">
        <f>BL60</f>
        <v>freilos</v>
      </c>
      <c r="AL60" s="53"/>
      <c r="AM60" s="54"/>
      <c r="AO60" s="18">
        <f>IF(AL60+AL61=0,0,IF(AL60&gt;AL61,AK60,AK61))</f>
        <v>0</v>
      </c>
      <c r="AP60" s="47"/>
      <c r="AQ60" s="55"/>
      <c r="AU60" s="50"/>
      <c r="BK60" s="6">
        <v>59</v>
      </c>
      <c r="BL60" s="7" t="s">
        <v>16</v>
      </c>
      <c r="BM60" s="8">
        <f ca="1">IF(BL60&lt;&gt;"",RAND(),3)</f>
        <v>0.5064955428242683</v>
      </c>
      <c r="BN60" s="8"/>
    </row>
    <row r="61" spans="22:66" ht="12.75">
      <c r="V61" s="58"/>
      <c r="W61" s="53"/>
      <c r="X61" s="27">
        <f>IF(Z61+Z62=0,0,IF(Z61&gt;Z62,AA61,AA62))</f>
        <v>0</v>
      </c>
      <c r="Y61" s="48"/>
      <c r="Z61" s="53"/>
      <c r="AA61" s="27">
        <f>IF(AD59+AD60=0,0,IF(AD59&gt;AD60,AE59,AE60))</f>
        <v>0</v>
      </c>
      <c r="AB61" s="48"/>
      <c r="AC61" s="57"/>
      <c r="AJ61"/>
      <c r="AK61" s="27" t="str">
        <f>BL7</f>
        <v>freilos</v>
      </c>
      <c r="AL61" s="53"/>
      <c r="AR61" s="58"/>
      <c r="AS61" s="27">
        <f>IF(AP63+AP64=0,0,IF(AP63&gt;AP64,AO63,AO64))</f>
        <v>0</v>
      </c>
      <c r="AT61" s="53"/>
      <c r="AU61" s="54"/>
      <c r="BK61" s="13">
        <v>60</v>
      </c>
      <c r="BL61" s="7" t="s">
        <v>16</v>
      </c>
      <c r="BM61" s="8">
        <f ca="1">IF(BL61&lt;&gt;"",RAND(),3)</f>
        <v>0.5713057047687471</v>
      </c>
      <c r="BN61" s="8"/>
    </row>
    <row r="62" spans="23:66" ht="12.75">
      <c r="W62" s="53"/>
      <c r="X62" s="27">
        <f>IF(AT53+AT54=0,0,IF(AT53&lt;AT54,AS53,AS54))</f>
        <v>0</v>
      </c>
      <c r="Z62" s="53"/>
      <c r="AA62" s="27">
        <f>IF(AD63+AD64=0,0,IF(AD63&gt;AD64,AE63,AE64))</f>
        <v>0</v>
      </c>
      <c r="AC62" s="57"/>
      <c r="AJ62"/>
      <c r="AK62" s="18" t="str">
        <f>BL62</f>
        <v>freilos</v>
      </c>
      <c r="AL62" s="47"/>
      <c r="AQ62" s="50"/>
      <c r="AS62" s="27">
        <f>IF(AP59+AP60=0,0,IF(AP59&gt;AP60,AO59,AO60))</f>
        <v>0</v>
      </c>
      <c r="AT62" s="53"/>
      <c r="BK62" s="6">
        <v>61</v>
      </c>
      <c r="BL62" s="7" t="s">
        <v>16</v>
      </c>
      <c r="BM62" s="8">
        <f ca="1">IF(BL62&lt;&gt;"",RAND(),3)</f>
        <v>0.8383413827978075</v>
      </c>
      <c r="BN62" s="8"/>
    </row>
    <row r="63" spans="29:66" ht="12.75">
      <c r="AC63" s="58"/>
      <c r="AD63" s="53"/>
      <c r="AE63" s="27">
        <f>IF(AG63+AG63=0,0,IF(AG63&gt;AG64,AH63,AH64))</f>
        <v>0</v>
      </c>
      <c r="AF63" s="48"/>
      <c r="AG63" s="53"/>
      <c r="AH63" s="27">
        <f>IF(AL62+AL63=0,0,IF(AL62&lt;AL63,AK62,AK63))</f>
        <v>0</v>
      </c>
      <c r="AI63" s="48"/>
      <c r="AJ63" s="15"/>
      <c r="AK63" s="18" t="str">
        <f>BL5</f>
        <v>freilos</v>
      </c>
      <c r="AL63" s="47"/>
      <c r="AM63" s="55"/>
      <c r="AN63" s="48"/>
      <c r="AO63" s="27">
        <f>IF(AL62+AL63=0,0,IF(AL62&gt;AL63,AK62,AK63))</f>
        <v>0</v>
      </c>
      <c r="AP63" s="53"/>
      <c r="AQ63" s="54"/>
      <c r="BK63" s="13">
        <v>62</v>
      </c>
      <c r="BL63" s="7" t="s">
        <v>16</v>
      </c>
      <c r="BM63" s="8">
        <f ca="1">IF(BL63&lt;&gt;"",RAND(),3)</f>
        <v>0.8120922814123333</v>
      </c>
      <c r="BN63" s="8"/>
    </row>
    <row r="64" spans="30:66" ht="12.75">
      <c r="AD64" s="53"/>
      <c r="AE64" s="27">
        <f>IF(AP35+AP36=0,0,IF(AP35&lt;AP36,AO35,AO36))</f>
        <v>0</v>
      </c>
      <c r="AG64" s="53"/>
      <c r="AH64" s="27">
        <f>IF(AL64+AL65=0,0,IF(AL64&lt;AL65,AK64,AK65))</f>
        <v>0</v>
      </c>
      <c r="AJ64" s="21"/>
      <c r="AK64" s="27" t="str">
        <f>BL64</f>
        <v>freilos</v>
      </c>
      <c r="AL64" s="53"/>
      <c r="AM64" s="54"/>
      <c r="AO64" s="27">
        <f>IF(AL64+AL65=0,0,IF(AL64&gt;AL65,AK64,AK65))</f>
        <v>0</v>
      </c>
      <c r="AP64" s="53"/>
      <c r="BK64" s="6">
        <v>63</v>
      </c>
      <c r="BL64" s="7" t="s">
        <v>16</v>
      </c>
      <c r="BM64" s="8">
        <f ca="1">IF(BL64&lt;&gt;"",RAND(),3)</f>
        <v>0.7848188418429345</v>
      </c>
      <c r="BN64" s="8"/>
    </row>
    <row r="65" spans="36:66" ht="12.75">
      <c r="AJ65"/>
      <c r="AK65" s="27" t="str">
        <f>BL3</f>
        <v>freilos</v>
      </c>
      <c r="AL65" s="53"/>
      <c r="BK65" s="64">
        <v>64</v>
      </c>
      <c r="BL65" s="7" t="s">
        <v>16</v>
      </c>
      <c r="BM65" s="8">
        <f ca="1">IF(BL65&lt;&gt;"",RAND(),3)</f>
        <v>0.9564621578902006</v>
      </c>
      <c r="BN65" s="8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699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2014-05-26T19:36:42Z</dcterms:created>
  <dcterms:modified xsi:type="dcterms:W3CDTF">2017-03-12T09:12:11Z</dcterms:modified>
  <cp:category/>
  <cp:version/>
  <cp:contentType/>
  <cp:contentStatus/>
  <cp:revision>29</cp:revision>
</cp:coreProperties>
</file>